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<sst xmlns="http://schemas.openxmlformats.org/spreadsheetml/2006/main" count="12" uniqueCount="12">
  <si>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ставка процента</t>
  </si>
  <si>
    <t>начальная сумма, грн</t>
  </si>
  <si>
    <t>ежемесячые пополнения, грн</t>
  </si>
  <si>
    <t>%%</t>
  </si>
  <si>
    <t>период, лет.</t>
  </si>
  <si>
    <t>РЕЗУЛЬТАТЫ РАСЧЁТОВ:</t>
  </si>
  <si>
    <t>долл. США</t>
  </si>
  <si>
    <t>Y</t>
  </si>
  <si>
    <t>M</t>
  </si>
  <si>
    <t>остаток (грн)</t>
  </si>
  <si>
    <t>доллары</t>
  </si>
  <si>
    <t>ИСХОДНЫЕ ДАННЫЕ: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</si>
</sst>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00"/>
    <numFmt numFmtId="176" formatCode="0.0000000"/>
    <numFmt numFmtId="177" formatCode="0.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1" fontId="0" fillId="0" borderId="0" xfId="42" applyFont="1" applyAlignment="1">
      <alignment/>
    </xf>
    <xf numFmtId="0" fontId="2" fillId="0" borderId="0" xfId="0" applyFont="1" applyAlignment="1">
      <alignment/>
    </xf>
    <xf numFmtId="3" fontId="0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0" fillId="33" borderId="0" xfId="42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2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02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11.75390625" style="0" customWidth="1"/>
    <col min="2" max="2" width="15.375" style="0" customWidth="1"/>
    <col min="4" max="4" width="18.75390625" style="0" customWidth="1"/>
    <col min="7" max="7" width="5.625" style="0" bestFit="1" customWidth="1"/>
    <col min="8" max="8" width="5.00390625" style="7" bestFit="1" customWidth="1"/>
    <col min="9" max="9" width="25.00390625" style="11" customWidth="1"/>
    <col min="10" max="10" width="28.25390625" style="11" customWidth="1"/>
    <col min="11" max="11" width="32.625" style="12" customWidth="1"/>
  </cols>
  <sheetData>
    <row r="1" spans="9:11" ht="12.75">
      <c r="I1" s="11" t="s">
        <v>3</v>
      </c>
      <c r="J1" s="11" t="s">
        <v>9</v>
      </c>
      <c r="K1" s="12" t="s">
        <v>10</v>
      </c>
    </row>
    <row r="2" spans="7:10" ht="12.75">
      <c r="G2" s="6" t="s">
        <v>7</v>
      </c>
      <c r="H2" s="8" t="s">
        <v>8</v>
      </c>
      <c r="J2" s="11">
        <f>D7</f>
        <v>0</v>
      </c>
    </row>
    <row r="3" spans="7:11" ht="12.75">
      <c r="G3" s="5">
        <f>H3/12</f>
        <v>0.08333333333333333</v>
      </c>
      <c r="H3" s="7">
        <v>1</v>
      </c>
      <c r="I3" s="13">
        <f aca="true" t="shared" si="0" ref="I3:I66">J2*($D$6/12)</f>
        <v>0</v>
      </c>
      <c r="J3" s="13">
        <f aca="true" t="shared" si="1" ref="J3:J66">J2+I3+$D$8</f>
        <v>1000</v>
      </c>
      <c r="K3" s="14">
        <f>J3/5.05</f>
        <v>198.01980198019803</v>
      </c>
    </row>
    <row r="4" spans="7:11" ht="12.75">
      <c r="G4" s="5">
        <f aca="true" t="shared" si="2" ref="G4:G67">H4/12</f>
        <v>0.16666666666666666</v>
      </c>
      <c r="H4" s="7">
        <v>2</v>
      </c>
      <c r="I4" s="13">
        <f t="shared" si="0"/>
        <v>10</v>
      </c>
      <c r="J4" s="13">
        <f t="shared" si="1"/>
        <v>2010</v>
      </c>
      <c r="K4" s="14">
        <f aca="true" t="shared" si="3" ref="K4:K67">J4/5.05</f>
        <v>398.01980198019805</v>
      </c>
    </row>
    <row r="5" spans="2:11" ht="12.75">
      <c r="B5" s="3" t="s">
        <v>11</v>
      </c>
      <c r="C5" s="4"/>
      <c r="G5" s="5">
        <f t="shared" si="2"/>
        <v>0.25</v>
      </c>
      <c r="H5" s="7">
        <v>3</v>
      </c>
      <c r="I5" s="13">
        <f t="shared" si="0"/>
        <v>20.1</v>
      </c>
      <c r="J5" s="13">
        <f t="shared" si="1"/>
        <v>3030.1</v>
      </c>
      <c r="K5" s="14">
        <f t="shared" si="3"/>
        <v>600.019801980198</v>
      </c>
    </row>
    <row r="6" spans="3:11" ht="12.75">
      <c r="C6" s="1" t="s">
        <v>0</v>
      </c>
      <c r="D6" s="2">
        <v>0.12</v>
      </c>
      <c r="G6" s="5">
        <f t="shared" si="2"/>
        <v>0.3333333333333333</v>
      </c>
      <c r="H6" s="7">
        <v>4</v>
      </c>
      <c r="I6" s="13">
        <f t="shared" si="0"/>
        <v>30.301</v>
      </c>
      <c r="J6" s="13">
        <f t="shared" si="1"/>
        <v>4060.401</v>
      </c>
      <c r="K6" s="14">
        <f t="shared" si="3"/>
        <v>804.039801980198</v>
      </c>
    </row>
    <row r="7" spans="3:11" ht="12.75">
      <c r="C7" s="1" t="s">
        <v>1</v>
      </c>
      <c r="D7">
        <v>0</v>
      </c>
      <c r="G7" s="5">
        <f t="shared" si="2"/>
        <v>0.4166666666666667</v>
      </c>
      <c r="H7" s="7">
        <v>5</v>
      </c>
      <c r="I7" s="13">
        <f t="shared" si="0"/>
        <v>40.60401</v>
      </c>
      <c r="J7" s="13">
        <f t="shared" si="1"/>
        <v>5101.00501</v>
      </c>
      <c r="K7" s="14">
        <f t="shared" si="3"/>
        <v>1010.100001980198</v>
      </c>
    </row>
    <row r="8" spans="3:11" ht="12.75">
      <c r="C8" s="1" t="s">
        <v>2</v>
      </c>
      <c r="D8">
        <v>1000</v>
      </c>
      <c r="G8" s="5">
        <f t="shared" si="2"/>
        <v>0.5</v>
      </c>
      <c r="H8" s="7">
        <v>6</v>
      </c>
      <c r="I8" s="13">
        <f t="shared" si="0"/>
        <v>51.0100501</v>
      </c>
      <c r="J8" s="13">
        <f t="shared" si="1"/>
        <v>6152.0150601</v>
      </c>
      <c r="K8" s="14">
        <f t="shared" si="3"/>
        <v>1218.220803980198</v>
      </c>
    </row>
    <row r="9" spans="7:11" ht="12.75">
      <c r="G9" s="5">
        <f t="shared" si="2"/>
        <v>0.5833333333333334</v>
      </c>
      <c r="H9" s="7">
        <v>7</v>
      </c>
      <c r="I9" s="13">
        <f t="shared" si="0"/>
        <v>61.520150601</v>
      </c>
      <c r="J9" s="13">
        <f t="shared" si="1"/>
        <v>7213.535210700999</v>
      </c>
      <c r="K9" s="14">
        <f t="shared" si="3"/>
        <v>1428.422814000198</v>
      </c>
    </row>
    <row r="10" spans="2:11" ht="12.75">
      <c r="B10" s="3" t="s">
        <v>5</v>
      </c>
      <c r="C10" s="4"/>
      <c r="G10" s="5">
        <f t="shared" si="2"/>
        <v>0.6666666666666666</v>
      </c>
      <c r="H10" s="7">
        <v>8</v>
      </c>
      <c r="I10" s="13">
        <f t="shared" si="0"/>
        <v>72.13535210701</v>
      </c>
      <c r="J10" s="13">
        <f t="shared" si="1"/>
        <v>8285.670562808009</v>
      </c>
      <c r="K10" s="14">
        <f t="shared" si="3"/>
        <v>1640.7268441203978</v>
      </c>
    </row>
    <row r="11" spans="3:11" ht="12.75">
      <c r="C11" s="1" t="s">
        <v>4</v>
      </c>
      <c r="D11" s="1" t="s">
        <v>6</v>
      </c>
      <c r="G11" s="5">
        <f t="shared" si="2"/>
        <v>0.75</v>
      </c>
      <c r="H11" s="7">
        <v>9</v>
      </c>
      <c r="I11" s="13">
        <f t="shared" si="0"/>
        <v>82.85670562808009</v>
      </c>
      <c r="J11" s="13">
        <f t="shared" si="1"/>
        <v>9368.52726843609</v>
      </c>
      <c r="K11" s="14">
        <f t="shared" si="3"/>
        <v>1855.1539145418</v>
      </c>
    </row>
    <row r="12" spans="3:11" ht="12.75">
      <c r="C12">
        <f>H842/12</f>
        <v>70</v>
      </c>
      <c r="D12" s="17">
        <f>J842/5.05</f>
        <v>84442438.8471519</v>
      </c>
      <c r="G12" s="5">
        <f t="shared" si="2"/>
        <v>0.8333333333333334</v>
      </c>
      <c r="H12" s="7">
        <v>10</v>
      </c>
      <c r="I12" s="13">
        <f t="shared" si="0"/>
        <v>93.6852726843609</v>
      </c>
      <c r="J12" s="13">
        <f t="shared" si="1"/>
        <v>10462.21254112045</v>
      </c>
      <c r="K12" s="14">
        <f t="shared" si="3"/>
        <v>2071.725255667416</v>
      </c>
    </row>
    <row r="13" spans="2:11" ht="12.75">
      <c r="B13" s="1"/>
      <c r="C13">
        <f>H782/12</f>
        <v>65</v>
      </c>
      <c r="D13" s="17">
        <f>J782/5.05</f>
        <v>46472406.04445933</v>
      </c>
      <c r="G13" s="5">
        <f t="shared" si="2"/>
        <v>0.9166666666666666</v>
      </c>
      <c r="H13" s="7">
        <v>11</v>
      </c>
      <c r="I13" s="13">
        <f t="shared" si="0"/>
        <v>104.62212541120451</v>
      </c>
      <c r="J13" s="13">
        <f t="shared" si="1"/>
        <v>11566.834666531655</v>
      </c>
      <c r="K13" s="14">
        <f t="shared" si="3"/>
        <v>2290.4623102042883</v>
      </c>
    </row>
    <row r="14" spans="2:11" ht="12.75">
      <c r="B14" s="1"/>
      <c r="C14">
        <f>H722/12</f>
        <v>60</v>
      </c>
      <c r="D14" s="17">
        <f>J722/5.05</f>
        <v>25571816.07107307</v>
      </c>
      <c r="G14" s="5">
        <f t="shared" si="2"/>
        <v>1</v>
      </c>
      <c r="H14" s="7">
        <v>12</v>
      </c>
      <c r="I14" s="13">
        <f t="shared" si="0"/>
        <v>115.66834666531655</v>
      </c>
      <c r="J14" s="13">
        <f t="shared" si="1"/>
        <v>12682.50301319697</v>
      </c>
      <c r="K14" s="14">
        <f t="shared" si="3"/>
        <v>2511.386735286529</v>
      </c>
    </row>
    <row r="15" spans="2:11" ht="12.75">
      <c r="B15" s="1"/>
      <c r="C15">
        <f>H662/12</f>
        <v>55</v>
      </c>
      <c r="D15" s="17">
        <f>J662/5.05</f>
        <v>14067094.347350001</v>
      </c>
      <c r="G15" s="5">
        <f t="shared" si="2"/>
        <v>1.0833333333333333</v>
      </c>
      <c r="H15" s="7">
        <v>13</v>
      </c>
      <c r="I15" s="13">
        <f t="shared" si="0"/>
        <v>126.82503013196971</v>
      </c>
      <c r="J15" s="13">
        <f t="shared" si="1"/>
        <v>13809.32804332894</v>
      </c>
      <c r="K15" s="14">
        <f t="shared" si="3"/>
        <v>2734.5204046195922</v>
      </c>
    </row>
    <row r="16" spans="2:11" ht="12.75">
      <c r="B16" s="1"/>
      <c r="C16">
        <f>H602/12</f>
        <v>50</v>
      </c>
      <c r="D16" s="17">
        <f>J602/5.05</f>
        <v>7734324.693055829</v>
      </c>
      <c r="G16" s="5">
        <f t="shared" si="2"/>
        <v>1.1666666666666667</v>
      </c>
      <c r="H16" s="7">
        <v>14</v>
      </c>
      <c r="I16" s="13">
        <f t="shared" si="0"/>
        <v>138.0932804332894</v>
      </c>
      <c r="J16" s="13">
        <f t="shared" si="1"/>
        <v>14947.42132376223</v>
      </c>
      <c r="K16" s="14">
        <f t="shared" si="3"/>
        <v>2959.885410645986</v>
      </c>
    </row>
    <row r="17" spans="2:11" ht="12.75">
      <c r="B17" s="1"/>
      <c r="C17">
        <f>H542/12</f>
        <v>45</v>
      </c>
      <c r="D17" s="17">
        <f>J542/5.05</f>
        <v>4248454.0690273</v>
      </c>
      <c r="G17" s="5">
        <f t="shared" si="2"/>
        <v>1.25</v>
      </c>
      <c r="H17" s="7">
        <v>15</v>
      </c>
      <c r="I17" s="13">
        <f t="shared" si="0"/>
        <v>149.4742132376223</v>
      </c>
      <c r="J17" s="13">
        <f t="shared" si="1"/>
        <v>16096.895536999853</v>
      </c>
      <c r="K17" s="14">
        <f t="shared" si="3"/>
        <v>3187.5040667326443</v>
      </c>
    </row>
    <row r="18" spans="2:11" ht="12.75">
      <c r="B18" s="1"/>
      <c r="C18">
        <f>H482/12</f>
        <v>40</v>
      </c>
      <c r="D18" s="17">
        <f>J482/5.05</f>
        <v>2329657.922822079</v>
      </c>
      <c r="G18" s="5">
        <f t="shared" si="2"/>
        <v>1.3333333333333333</v>
      </c>
      <c r="H18" s="7">
        <v>16</v>
      </c>
      <c r="I18" s="13">
        <f t="shared" si="0"/>
        <v>160.96895536999853</v>
      </c>
      <c r="J18" s="13">
        <f t="shared" si="1"/>
        <v>17257.864492369852</v>
      </c>
      <c r="K18" s="14">
        <f t="shared" si="3"/>
        <v>3417.398909380169</v>
      </c>
    </row>
    <row r="19" spans="3:11" ht="12.75">
      <c r="C19">
        <f>H422/12</f>
        <v>35</v>
      </c>
      <c r="D19" s="17">
        <f>J422/5.05</f>
        <v>1273457.3210805613</v>
      </c>
      <c r="G19" s="5">
        <f t="shared" si="2"/>
        <v>1.4166666666666667</v>
      </c>
      <c r="H19" s="7">
        <v>17</v>
      </c>
      <c r="I19" s="13">
        <f t="shared" si="0"/>
        <v>172.57864492369853</v>
      </c>
      <c r="J19" s="13">
        <f t="shared" si="1"/>
        <v>18430.44313729355</v>
      </c>
      <c r="K19" s="14">
        <f t="shared" si="3"/>
        <v>3649.5927004541686</v>
      </c>
    </row>
    <row r="20" spans="3:11" ht="12.75">
      <c r="C20">
        <f>H362/12</f>
        <v>30</v>
      </c>
      <c r="D20" s="17">
        <f>J362/5.05</f>
        <v>692072.1054987108</v>
      </c>
      <c r="G20" s="5">
        <f t="shared" si="2"/>
        <v>1.5</v>
      </c>
      <c r="H20" s="7">
        <v>18</v>
      </c>
      <c r="I20" s="13">
        <f t="shared" si="0"/>
        <v>184.3044313729355</v>
      </c>
      <c r="J20" s="13">
        <f t="shared" si="1"/>
        <v>19614.747568666487</v>
      </c>
      <c r="K20" s="14">
        <f t="shared" si="3"/>
        <v>3884.1084294389084</v>
      </c>
    </row>
    <row r="21" spans="3:11" ht="12.75">
      <c r="C21">
        <f>H302/12</f>
        <v>25</v>
      </c>
      <c r="D21" s="17">
        <f>J302/5.05</f>
        <v>372048.8368697898</v>
      </c>
      <c r="G21" s="5">
        <f t="shared" si="2"/>
        <v>1.5833333333333333</v>
      </c>
      <c r="H21" s="7">
        <v>19</v>
      </c>
      <c r="I21" s="13">
        <f t="shared" si="0"/>
        <v>196.14747568666488</v>
      </c>
      <c r="J21" s="13">
        <f t="shared" si="1"/>
        <v>20810.895044353154</v>
      </c>
      <c r="K21" s="14">
        <f t="shared" si="3"/>
        <v>4120.969315713496</v>
      </c>
    </row>
    <row r="22" spans="3:11" ht="12.75">
      <c r="C22">
        <f>H242/12</f>
        <v>20</v>
      </c>
      <c r="D22" s="17">
        <f>J242/5.05</f>
        <v>195892.1515618536</v>
      </c>
      <c r="G22" s="5">
        <f t="shared" si="2"/>
        <v>1.6666666666666667</v>
      </c>
      <c r="H22" s="7">
        <v>20</v>
      </c>
      <c r="I22" s="13">
        <f t="shared" si="0"/>
        <v>208.10895044353154</v>
      </c>
      <c r="J22" s="13">
        <f t="shared" si="1"/>
        <v>22019.003994796687</v>
      </c>
      <c r="K22" s="14">
        <f t="shared" si="3"/>
        <v>4360.198810850829</v>
      </c>
    </row>
    <row r="23" spans="3:11" ht="12.75">
      <c r="C23">
        <f>H122/12</f>
        <v>10</v>
      </c>
      <c r="D23" s="17">
        <f>J122/5.05</f>
        <v>45552.21573413199</v>
      </c>
      <c r="G23" s="5">
        <f t="shared" si="2"/>
        <v>1.75</v>
      </c>
      <c r="H23" s="7">
        <v>21</v>
      </c>
      <c r="I23" s="13">
        <f t="shared" si="0"/>
        <v>220.19003994796688</v>
      </c>
      <c r="J23" s="13">
        <f t="shared" si="1"/>
        <v>23239.194034744654</v>
      </c>
      <c r="K23" s="14">
        <f t="shared" si="3"/>
        <v>4601.820600939535</v>
      </c>
    </row>
    <row r="24" spans="3:11" ht="12.75">
      <c r="C24">
        <f>H62/12</f>
        <v>5</v>
      </c>
      <c r="D24" s="17">
        <f>J62/5.05</f>
        <v>16172.211852754273</v>
      </c>
      <c r="G24" s="5">
        <f t="shared" si="2"/>
        <v>1.8333333333333333</v>
      </c>
      <c r="H24" s="7">
        <v>22</v>
      </c>
      <c r="I24" s="13">
        <f t="shared" si="0"/>
        <v>232.39194034744654</v>
      </c>
      <c r="J24" s="13">
        <f t="shared" si="1"/>
        <v>24471.5859750921</v>
      </c>
      <c r="K24" s="14">
        <f t="shared" si="3"/>
        <v>4845.858608929129</v>
      </c>
    </row>
    <row r="25" spans="3:11" ht="12.75">
      <c r="C25">
        <f>H14/12</f>
        <v>1</v>
      </c>
      <c r="D25" s="17">
        <f>J14/5.05</f>
        <v>2511.386735286529</v>
      </c>
      <c r="G25" s="5">
        <f t="shared" si="2"/>
        <v>1.9166666666666667</v>
      </c>
      <c r="H25" s="7">
        <v>23</v>
      </c>
      <c r="I25" s="13">
        <f t="shared" si="0"/>
        <v>244.71585975092103</v>
      </c>
      <c r="J25" s="13">
        <f t="shared" si="1"/>
        <v>25716.301834843023</v>
      </c>
      <c r="K25" s="14">
        <f t="shared" si="3"/>
        <v>5092.336996998619</v>
      </c>
    </row>
    <row r="26" spans="7:11" ht="12.75">
      <c r="G26" s="5">
        <f t="shared" si="2"/>
        <v>2</v>
      </c>
      <c r="H26" s="7">
        <v>24</v>
      </c>
      <c r="I26" s="13">
        <f t="shared" si="0"/>
        <v>257.1630183484302</v>
      </c>
      <c r="J26" s="13">
        <f t="shared" si="1"/>
        <v>26973.464853191454</v>
      </c>
      <c r="K26" s="14">
        <f t="shared" si="3"/>
        <v>5341.280168948803</v>
      </c>
    </row>
    <row r="27" spans="7:11" ht="12.75">
      <c r="G27" s="5">
        <f t="shared" si="2"/>
        <v>2.0833333333333335</v>
      </c>
      <c r="H27" s="7">
        <v>25</v>
      </c>
      <c r="I27" s="13">
        <f t="shared" si="0"/>
        <v>269.73464853191456</v>
      </c>
      <c r="J27" s="13">
        <f t="shared" si="1"/>
        <v>28243.199501723368</v>
      </c>
      <c r="K27" s="14">
        <f t="shared" si="3"/>
        <v>5592.712772618489</v>
      </c>
    </row>
    <row r="28" spans="7:11" ht="12.75">
      <c r="G28" s="5">
        <f t="shared" si="2"/>
        <v>2.1666666666666665</v>
      </c>
      <c r="H28" s="7">
        <v>26</v>
      </c>
      <c r="I28" s="13">
        <f t="shared" si="0"/>
        <v>282.4319950172337</v>
      </c>
      <c r="J28" s="13">
        <f t="shared" si="1"/>
        <v>29525.6314967406</v>
      </c>
      <c r="K28" s="14">
        <f t="shared" si="3"/>
        <v>5846.659702324871</v>
      </c>
    </row>
    <row r="29" spans="7:11" ht="12.75">
      <c r="G29" s="5">
        <f t="shared" si="2"/>
        <v>2.25</v>
      </c>
      <c r="H29" s="7">
        <v>27</v>
      </c>
      <c r="I29" s="13">
        <f t="shared" si="0"/>
        <v>295.256314967406</v>
      </c>
      <c r="J29" s="13">
        <f t="shared" si="1"/>
        <v>30820.887811708006</v>
      </c>
      <c r="K29" s="14">
        <f t="shared" si="3"/>
        <v>6103.146101328318</v>
      </c>
    </row>
    <row r="30" spans="7:11" ht="12.75">
      <c r="G30" s="5">
        <f t="shared" si="2"/>
        <v>2.3333333333333335</v>
      </c>
      <c r="H30" s="7">
        <v>28</v>
      </c>
      <c r="I30" s="13">
        <f t="shared" si="0"/>
        <v>308.2088781170801</v>
      </c>
      <c r="J30" s="13">
        <f t="shared" si="1"/>
        <v>32129.096689825084</v>
      </c>
      <c r="K30" s="14">
        <f t="shared" si="3"/>
        <v>6362.197364321799</v>
      </c>
    </row>
    <row r="31" spans="7:11" ht="12.75">
      <c r="G31" s="5">
        <f t="shared" si="2"/>
        <v>2.4166666666666665</v>
      </c>
      <c r="H31" s="7">
        <v>29</v>
      </c>
      <c r="I31" s="13">
        <f t="shared" si="0"/>
        <v>321.2909668982509</v>
      </c>
      <c r="J31" s="13">
        <f t="shared" si="1"/>
        <v>33450.38765672334</v>
      </c>
      <c r="K31" s="14">
        <f t="shared" si="3"/>
        <v>6623.839139945216</v>
      </c>
    </row>
    <row r="32" spans="7:11" ht="12.75">
      <c r="G32" s="5">
        <f t="shared" si="2"/>
        <v>2.5</v>
      </c>
      <c r="H32" s="7">
        <v>30</v>
      </c>
      <c r="I32" s="13">
        <f t="shared" si="0"/>
        <v>334.50387656723336</v>
      </c>
      <c r="J32" s="13">
        <f t="shared" si="1"/>
        <v>34784.891533290574</v>
      </c>
      <c r="K32" s="14">
        <f t="shared" si="3"/>
        <v>6888.097333324867</v>
      </c>
    </row>
    <row r="33" spans="7:11" ht="12.75">
      <c r="G33" s="5">
        <f t="shared" si="2"/>
        <v>2.5833333333333335</v>
      </c>
      <c r="H33" s="7">
        <v>31</v>
      </c>
      <c r="I33" s="13">
        <f t="shared" si="0"/>
        <v>347.84891533290573</v>
      </c>
      <c r="J33" s="13">
        <f t="shared" si="1"/>
        <v>36132.74044862348</v>
      </c>
      <c r="K33" s="14">
        <f t="shared" si="3"/>
        <v>7154.998108638313</v>
      </c>
    </row>
    <row r="34" spans="7:11" ht="12.75">
      <c r="G34" s="5">
        <f t="shared" si="2"/>
        <v>2.6666666666666665</v>
      </c>
      <c r="H34" s="7">
        <v>32</v>
      </c>
      <c r="I34" s="13">
        <f t="shared" si="0"/>
        <v>361.3274044862348</v>
      </c>
      <c r="J34" s="13">
        <f t="shared" si="1"/>
        <v>37494.067853109715</v>
      </c>
      <c r="K34" s="14">
        <f t="shared" si="3"/>
        <v>7424.5678917048945</v>
      </c>
    </row>
    <row r="35" spans="7:11" ht="12.75">
      <c r="G35" s="5">
        <f t="shared" si="2"/>
        <v>2.75</v>
      </c>
      <c r="H35" s="7">
        <v>33</v>
      </c>
      <c r="I35" s="13">
        <f t="shared" si="0"/>
        <v>374.94067853109715</v>
      </c>
      <c r="J35" s="13">
        <f t="shared" si="1"/>
        <v>38869.008531640815</v>
      </c>
      <c r="K35" s="14">
        <f t="shared" si="3"/>
        <v>7696.833372602142</v>
      </c>
    </row>
    <row r="36" spans="7:11" ht="12.75">
      <c r="G36" s="5">
        <f t="shared" si="2"/>
        <v>2.8333333333333335</v>
      </c>
      <c r="H36" s="7">
        <v>34</v>
      </c>
      <c r="I36" s="13">
        <f t="shared" si="0"/>
        <v>388.69008531640816</v>
      </c>
      <c r="J36" s="13">
        <f t="shared" si="1"/>
        <v>40257.69861695723</v>
      </c>
      <c r="K36" s="14">
        <f t="shared" si="3"/>
        <v>7971.821508308362</v>
      </c>
    </row>
    <row r="37" spans="7:11" ht="12.75">
      <c r="G37" s="5">
        <f t="shared" si="2"/>
        <v>2.9166666666666665</v>
      </c>
      <c r="H37" s="7">
        <v>35</v>
      </c>
      <c r="I37" s="13">
        <f t="shared" si="0"/>
        <v>402.57698616957225</v>
      </c>
      <c r="J37" s="13">
        <f t="shared" si="1"/>
        <v>41660.2756031268</v>
      </c>
      <c r="K37" s="14">
        <f t="shared" si="3"/>
        <v>8249.559525371644</v>
      </c>
    </row>
    <row r="38" spans="7:11" ht="12.75">
      <c r="G38" s="5">
        <f t="shared" si="2"/>
        <v>3</v>
      </c>
      <c r="H38" s="7">
        <v>36</v>
      </c>
      <c r="I38" s="13">
        <f t="shared" si="0"/>
        <v>416.60275603126803</v>
      </c>
      <c r="J38" s="13">
        <f t="shared" si="1"/>
        <v>43076.878359158065</v>
      </c>
      <c r="K38" s="14">
        <f t="shared" si="3"/>
        <v>8530.074922605558</v>
      </c>
    </row>
    <row r="39" spans="7:11" ht="12.75">
      <c r="G39" s="5">
        <f t="shared" si="2"/>
        <v>3.0833333333333335</v>
      </c>
      <c r="H39" s="7">
        <v>37</v>
      </c>
      <c r="I39" s="13">
        <f t="shared" si="0"/>
        <v>430.76878359158064</v>
      </c>
      <c r="J39" s="13">
        <f t="shared" si="1"/>
        <v>44507.64714274964</v>
      </c>
      <c r="K39" s="14">
        <f t="shared" si="3"/>
        <v>8813.39547381181</v>
      </c>
    </row>
    <row r="40" spans="7:11" ht="12.75">
      <c r="G40" s="5">
        <f t="shared" si="2"/>
        <v>3.1666666666666665</v>
      </c>
      <c r="H40" s="7">
        <v>38</v>
      </c>
      <c r="I40" s="13">
        <f t="shared" si="0"/>
        <v>445.0764714274965</v>
      </c>
      <c r="J40" s="13">
        <f t="shared" si="1"/>
        <v>45952.72361417714</v>
      </c>
      <c r="K40" s="14">
        <f t="shared" si="3"/>
        <v>9099.549230530127</v>
      </c>
    </row>
    <row r="41" spans="7:11" ht="12.75">
      <c r="G41" s="5">
        <f t="shared" si="2"/>
        <v>3.25</v>
      </c>
      <c r="H41" s="7">
        <v>39</v>
      </c>
      <c r="I41" s="13">
        <f t="shared" si="0"/>
        <v>459.5272361417714</v>
      </c>
      <c r="J41" s="13">
        <f t="shared" si="1"/>
        <v>47412.25085031892</v>
      </c>
      <c r="K41" s="14">
        <f t="shared" si="3"/>
        <v>9388.564524815627</v>
      </c>
    </row>
    <row r="42" spans="7:11" ht="12.75">
      <c r="G42" s="5">
        <f t="shared" si="2"/>
        <v>3.3333333333333335</v>
      </c>
      <c r="H42" s="7">
        <v>40</v>
      </c>
      <c r="I42" s="13">
        <f t="shared" si="0"/>
        <v>474.1225085031892</v>
      </c>
      <c r="J42" s="13">
        <f t="shared" si="1"/>
        <v>48886.37335882211</v>
      </c>
      <c r="K42" s="14">
        <f t="shared" si="3"/>
        <v>9680.469972043982</v>
      </c>
    </row>
    <row r="43" spans="7:11" ht="12.75">
      <c r="G43" s="5">
        <f t="shared" si="2"/>
        <v>3.4166666666666665</v>
      </c>
      <c r="H43" s="7">
        <v>41</v>
      </c>
      <c r="I43" s="13">
        <f t="shared" si="0"/>
        <v>488.86373358822107</v>
      </c>
      <c r="J43" s="13">
        <f t="shared" si="1"/>
        <v>50375.23709241033</v>
      </c>
      <c r="K43" s="14">
        <f t="shared" si="3"/>
        <v>9975.29447374462</v>
      </c>
    </row>
    <row r="44" spans="7:11" ht="12.75">
      <c r="G44" s="5">
        <f t="shared" si="2"/>
        <v>3.5</v>
      </c>
      <c r="H44" s="7">
        <v>42</v>
      </c>
      <c r="I44" s="13">
        <f t="shared" si="0"/>
        <v>503.75237092410333</v>
      </c>
      <c r="J44" s="13">
        <f t="shared" si="1"/>
        <v>51878.98946333444</v>
      </c>
      <c r="K44" s="14">
        <f t="shared" si="3"/>
        <v>10273.067220462266</v>
      </c>
    </row>
    <row r="45" spans="7:11" ht="12.75">
      <c r="G45" s="5">
        <f t="shared" si="2"/>
        <v>3.5833333333333335</v>
      </c>
      <c r="H45" s="7">
        <v>43</v>
      </c>
      <c r="I45" s="13">
        <f t="shared" si="0"/>
        <v>518.7898946333444</v>
      </c>
      <c r="J45" s="13">
        <f t="shared" si="1"/>
        <v>53397.77935796778</v>
      </c>
      <c r="K45" s="14">
        <f t="shared" si="3"/>
        <v>10573.817694647087</v>
      </c>
    </row>
    <row r="46" spans="7:11" ht="12.75">
      <c r="G46" s="5">
        <f t="shared" si="2"/>
        <v>3.6666666666666665</v>
      </c>
      <c r="H46" s="7">
        <v>44</v>
      </c>
      <c r="I46" s="13">
        <f t="shared" si="0"/>
        <v>533.9777935796778</v>
      </c>
      <c r="J46" s="13">
        <f t="shared" si="1"/>
        <v>54931.75715154746</v>
      </c>
      <c r="K46" s="14">
        <f t="shared" si="3"/>
        <v>10877.575673573756</v>
      </c>
    </row>
    <row r="47" spans="7:11" ht="12.75">
      <c r="G47" s="5">
        <f t="shared" si="2"/>
        <v>3.75</v>
      </c>
      <c r="H47" s="7">
        <v>45</v>
      </c>
      <c r="I47" s="13">
        <f t="shared" si="0"/>
        <v>549.3175715154747</v>
      </c>
      <c r="J47" s="13">
        <f t="shared" si="1"/>
        <v>56481.074723062935</v>
      </c>
      <c r="K47" s="14">
        <f t="shared" si="3"/>
        <v>11184.37123228969</v>
      </c>
    </row>
    <row r="48" spans="7:11" ht="12.75">
      <c r="G48" s="5">
        <f t="shared" si="2"/>
        <v>3.8333333333333335</v>
      </c>
      <c r="H48" s="7">
        <v>46</v>
      </c>
      <c r="I48" s="13">
        <f t="shared" si="0"/>
        <v>564.8107472306293</v>
      </c>
      <c r="J48" s="13">
        <f t="shared" si="1"/>
        <v>58045.885470293564</v>
      </c>
      <c r="K48" s="14">
        <f t="shared" si="3"/>
        <v>11494.234746592785</v>
      </c>
    </row>
    <row r="49" spans="7:11" ht="12.75">
      <c r="G49" s="5">
        <f t="shared" si="2"/>
        <v>3.9166666666666665</v>
      </c>
      <c r="H49" s="7">
        <v>47</v>
      </c>
      <c r="I49" s="13">
        <f t="shared" si="0"/>
        <v>580.4588547029357</v>
      </c>
      <c r="J49" s="13">
        <f t="shared" si="1"/>
        <v>59626.3443249965</v>
      </c>
      <c r="K49" s="14">
        <f t="shared" si="3"/>
        <v>11807.196896038911</v>
      </c>
    </row>
    <row r="50" spans="7:11" ht="12.75">
      <c r="G50" s="5">
        <f t="shared" si="2"/>
        <v>4</v>
      </c>
      <c r="H50" s="7">
        <v>48</v>
      </c>
      <c r="I50" s="13">
        <f t="shared" si="0"/>
        <v>596.263443249965</v>
      </c>
      <c r="J50" s="13">
        <f t="shared" si="1"/>
        <v>61222.60776824646</v>
      </c>
      <c r="K50" s="14">
        <f t="shared" si="3"/>
        <v>12123.288666979497</v>
      </c>
    </row>
    <row r="51" spans="7:11" ht="12.75">
      <c r="G51" s="5">
        <f t="shared" si="2"/>
        <v>4.083333333333333</v>
      </c>
      <c r="H51" s="7">
        <v>49</v>
      </c>
      <c r="I51" s="13">
        <f t="shared" si="0"/>
        <v>612.2260776824646</v>
      </c>
      <c r="J51" s="13">
        <f t="shared" si="1"/>
        <v>62834.83384592892</v>
      </c>
      <c r="K51" s="14">
        <f t="shared" si="3"/>
        <v>12442.54135562949</v>
      </c>
    </row>
    <row r="52" spans="7:11" ht="12.75">
      <c r="G52" s="5">
        <f t="shared" si="2"/>
        <v>4.166666666666667</v>
      </c>
      <c r="H52" s="7">
        <v>50</v>
      </c>
      <c r="I52" s="13">
        <f t="shared" si="0"/>
        <v>628.3483384592893</v>
      </c>
      <c r="J52" s="13">
        <f t="shared" si="1"/>
        <v>64463.18218438821</v>
      </c>
      <c r="K52" s="14">
        <f t="shared" si="3"/>
        <v>12764.986571165984</v>
      </c>
    </row>
    <row r="53" spans="7:11" ht="12.75">
      <c r="G53" s="5">
        <f t="shared" si="2"/>
        <v>4.25</v>
      </c>
      <c r="H53" s="7">
        <v>51</v>
      </c>
      <c r="I53" s="13">
        <f t="shared" si="0"/>
        <v>644.6318218438821</v>
      </c>
      <c r="J53" s="13">
        <f t="shared" si="1"/>
        <v>66107.8140062321</v>
      </c>
      <c r="K53" s="14">
        <f t="shared" si="3"/>
        <v>13090.656238857842</v>
      </c>
    </row>
    <row r="54" spans="7:11" ht="12.75">
      <c r="G54" s="5">
        <f t="shared" si="2"/>
        <v>4.333333333333333</v>
      </c>
      <c r="H54" s="7">
        <v>52</v>
      </c>
      <c r="I54" s="13">
        <f t="shared" si="0"/>
        <v>661.078140062321</v>
      </c>
      <c r="J54" s="13">
        <f t="shared" si="1"/>
        <v>67768.89214629443</v>
      </c>
      <c r="K54" s="14">
        <f t="shared" si="3"/>
        <v>13419.58260322662</v>
      </c>
    </row>
    <row r="55" spans="7:11" ht="12.75">
      <c r="G55" s="5">
        <f t="shared" si="2"/>
        <v>4.416666666666667</v>
      </c>
      <c r="H55" s="7">
        <v>53</v>
      </c>
      <c r="I55" s="13">
        <f t="shared" si="0"/>
        <v>677.6889214629443</v>
      </c>
      <c r="J55" s="13">
        <f t="shared" si="1"/>
        <v>69446.58106775738</v>
      </c>
      <c r="K55" s="14">
        <f t="shared" si="3"/>
        <v>13751.798231239085</v>
      </c>
    </row>
    <row r="56" spans="7:11" ht="12.75">
      <c r="G56" s="5">
        <f t="shared" si="2"/>
        <v>4.5</v>
      </c>
      <c r="H56" s="7">
        <v>54</v>
      </c>
      <c r="I56" s="13">
        <f t="shared" si="0"/>
        <v>694.4658106775738</v>
      </c>
      <c r="J56" s="13">
        <f t="shared" si="1"/>
        <v>71141.04687843495</v>
      </c>
      <c r="K56" s="14">
        <f t="shared" si="3"/>
        <v>14087.336015531673</v>
      </c>
    </row>
    <row r="57" spans="7:11" ht="12.75">
      <c r="G57" s="5">
        <f t="shared" si="2"/>
        <v>4.583333333333333</v>
      </c>
      <c r="H57" s="7">
        <v>55</v>
      </c>
      <c r="I57" s="13">
        <f t="shared" si="0"/>
        <v>711.4104687843495</v>
      </c>
      <c r="J57" s="13">
        <f t="shared" si="1"/>
        <v>72852.4573472193</v>
      </c>
      <c r="K57" s="14">
        <f t="shared" si="3"/>
        <v>14426.229177667188</v>
      </c>
    </row>
    <row r="58" spans="7:11" ht="12.75">
      <c r="G58" s="5">
        <f t="shared" si="2"/>
        <v>4.666666666666667</v>
      </c>
      <c r="H58" s="7">
        <v>56</v>
      </c>
      <c r="I58" s="13">
        <f t="shared" si="0"/>
        <v>728.524573472193</v>
      </c>
      <c r="J58" s="13">
        <f t="shared" si="1"/>
        <v>74580.9819206915</v>
      </c>
      <c r="K58" s="14">
        <f t="shared" si="3"/>
        <v>14768.51127142406</v>
      </c>
    </row>
    <row r="59" spans="7:11" ht="12.75">
      <c r="G59" s="5">
        <f t="shared" si="2"/>
        <v>4.75</v>
      </c>
      <c r="H59" s="7">
        <v>57</v>
      </c>
      <c r="I59" s="13">
        <f t="shared" si="0"/>
        <v>745.809819206915</v>
      </c>
      <c r="J59" s="13">
        <f t="shared" si="1"/>
        <v>76326.79173989841</v>
      </c>
      <c r="K59" s="14">
        <f t="shared" si="3"/>
        <v>15114.216186118498</v>
      </c>
    </row>
    <row r="60" spans="7:11" ht="12.75">
      <c r="G60" s="5">
        <f t="shared" si="2"/>
        <v>4.833333333333333</v>
      </c>
      <c r="H60" s="7">
        <v>58</v>
      </c>
      <c r="I60" s="13">
        <f t="shared" si="0"/>
        <v>763.2679173989842</v>
      </c>
      <c r="J60" s="13">
        <f t="shared" si="1"/>
        <v>78090.0596572974</v>
      </c>
      <c r="K60" s="14">
        <f t="shared" si="3"/>
        <v>15463.378149959883</v>
      </c>
    </row>
    <row r="61" spans="7:11" ht="12.75">
      <c r="G61" s="5">
        <f t="shared" si="2"/>
        <v>4.916666666666667</v>
      </c>
      <c r="H61" s="7">
        <v>59</v>
      </c>
      <c r="I61" s="13">
        <f t="shared" si="0"/>
        <v>780.900596572974</v>
      </c>
      <c r="J61" s="13">
        <f t="shared" si="1"/>
        <v>79870.96025387038</v>
      </c>
      <c r="K61" s="14">
        <f t="shared" si="3"/>
        <v>15816.031733439679</v>
      </c>
    </row>
    <row r="62" spans="7:11" ht="12.75">
      <c r="G62" s="5">
        <f t="shared" si="2"/>
        <v>5</v>
      </c>
      <c r="H62" s="7">
        <v>60</v>
      </c>
      <c r="I62" s="13">
        <f t="shared" si="0"/>
        <v>798.7096025387037</v>
      </c>
      <c r="J62" s="13">
        <f t="shared" si="1"/>
        <v>81669.66985640908</v>
      </c>
      <c r="K62" s="14">
        <f t="shared" si="3"/>
        <v>16172.211852754273</v>
      </c>
    </row>
    <row r="63" spans="7:11" ht="12.75">
      <c r="G63" s="5">
        <f t="shared" si="2"/>
        <v>5.083333333333333</v>
      </c>
      <c r="H63" s="7">
        <v>61</v>
      </c>
      <c r="I63" s="13">
        <f t="shared" si="0"/>
        <v>816.6966985640908</v>
      </c>
      <c r="J63" s="13">
        <f t="shared" si="1"/>
        <v>83486.36655497317</v>
      </c>
      <c r="K63" s="14">
        <f t="shared" si="3"/>
        <v>16531.953773262016</v>
      </c>
    </row>
    <row r="64" spans="7:11" ht="12.75">
      <c r="G64" s="5">
        <f t="shared" si="2"/>
        <v>5.166666666666667</v>
      </c>
      <c r="H64" s="7">
        <v>62</v>
      </c>
      <c r="I64" s="13">
        <f t="shared" si="0"/>
        <v>834.8636655497316</v>
      </c>
      <c r="J64" s="13">
        <f t="shared" si="1"/>
        <v>85321.23022052289</v>
      </c>
      <c r="K64" s="14">
        <f t="shared" si="3"/>
        <v>16895.293112974832</v>
      </c>
    </row>
    <row r="65" spans="7:11" ht="12.75">
      <c r="G65" s="5">
        <f t="shared" si="2"/>
        <v>5.25</v>
      </c>
      <c r="H65" s="7">
        <v>63</v>
      </c>
      <c r="I65" s="13">
        <f t="shared" si="0"/>
        <v>853.212302205229</v>
      </c>
      <c r="J65" s="13">
        <f t="shared" si="1"/>
        <v>87174.44252272812</v>
      </c>
      <c r="K65" s="14">
        <f t="shared" si="3"/>
        <v>17262.265846084778</v>
      </c>
    </row>
    <row r="66" spans="7:11" ht="12.75">
      <c r="G66" s="5">
        <f t="shared" si="2"/>
        <v>5.333333333333333</v>
      </c>
      <c r="H66" s="7">
        <v>64</v>
      </c>
      <c r="I66" s="13">
        <f t="shared" si="0"/>
        <v>871.7444252272812</v>
      </c>
      <c r="J66" s="13">
        <f t="shared" si="1"/>
        <v>89046.1869479554</v>
      </c>
      <c r="K66" s="14">
        <f t="shared" si="3"/>
        <v>17632.908306525824</v>
      </c>
    </row>
    <row r="67" spans="7:11" ht="12.75">
      <c r="G67" s="5">
        <f t="shared" si="2"/>
        <v>5.416666666666667</v>
      </c>
      <c r="H67" s="7">
        <v>65</v>
      </c>
      <c r="I67" s="13">
        <f aca="true" t="shared" si="4" ref="I67:I130">J66*($D$6/12)</f>
        <v>890.461869479554</v>
      </c>
      <c r="J67" s="13">
        <f aca="true" t="shared" si="5" ref="J67:J130">J66+I67+$D$8</f>
        <v>90936.64881743495</v>
      </c>
      <c r="K67" s="14">
        <f t="shared" si="3"/>
        <v>18007.25719157128</v>
      </c>
    </row>
    <row r="68" spans="7:11" ht="12.75">
      <c r="G68" s="5">
        <f aca="true" t="shared" si="6" ref="G68:G131">H68/12</f>
        <v>5.5</v>
      </c>
      <c r="H68" s="7">
        <v>66</v>
      </c>
      <c r="I68" s="13">
        <f t="shared" si="4"/>
        <v>909.3664881743496</v>
      </c>
      <c r="J68" s="13">
        <f t="shared" si="5"/>
        <v>92846.0153056093</v>
      </c>
      <c r="K68" s="14">
        <f aca="true" t="shared" si="7" ref="K68:K131">J68/5.05</f>
        <v>18385.34956546719</v>
      </c>
    </row>
    <row r="69" spans="7:11" ht="12.75">
      <c r="G69" s="5">
        <f t="shared" si="6"/>
        <v>5.583333333333333</v>
      </c>
      <c r="H69" s="7">
        <v>67</v>
      </c>
      <c r="I69" s="13">
        <f t="shared" si="4"/>
        <v>928.460153056093</v>
      </c>
      <c r="J69" s="13">
        <f t="shared" si="5"/>
        <v>94774.47545866539</v>
      </c>
      <c r="K69" s="14">
        <f t="shared" si="7"/>
        <v>18767.22286310206</v>
      </c>
    </row>
    <row r="70" spans="7:11" ht="12.75">
      <c r="G70" s="5">
        <f t="shared" si="6"/>
        <v>5.666666666666667</v>
      </c>
      <c r="H70" s="7">
        <v>68</v>
      </c>
      <c r="I70" s="13">
        <f t="shared" si="4"/>
        <v>947.7447545866539</v>
      </c>
      <c r="J70" s="13">
        <f t="shared" si="5"/>
        <v>96722.22021325205</v>
      </c>
      <c r="K70" s="14">
        <f t="shared" si="7"/>
        <v>19152.914893713278</v>
      </c>
    </row>
    <row r="71" spans="7:11" ht="12.75">
      <c r="G71" s="5">
        <f t="shared" si="6"/>
        <v>5.75</v>
      </c>
      <c r="H71" s="7">
        <v>69</v>
      </c>
      <c r="I71" s="13">
        <f t="shared" si="4"/>
        <v>967.2222021325205</v>
      </c>
      <c r="J71" s="13">
        <f t="shared" si="5"/>
        <v>98689.44241538456</v>
      </c>
      <c r="K71" s="14">
        <f t="shared" si="7"/>
        <v>19542.463844630605</v>
      </c>
    </row>
    <row r="72" spans="7:11" ht="12.75">
      <c r="G72" s="5">
        <f t="shared" si="6"/>
        <v>5.833333333333333</v>
      </c>
      <c r="H72" s="7">
        <v>70</v>
      </c>
      <c r="I72" s="13">
        <f t="shared" si="4"/>
        <v>986.8944241538456</v>
      </c>
      <c r="J72" s="13">
        <f t="shared" si="5"/>
        <v>100676.3368395384</v>
      </c>
      <c r="K72" s="14">
        <f t="shared" si="7"/>
        <v>19935.90828505711</v>
      </c>
    </row>
    <row r="73" spans="7:11" ht="12.75">
      <c r="G73" s="5">
        <f t="shared" si="6"/>
        <v>5.916666666666667</v>
      </c>
      <c r="H73" s="7">
        <v>71</v>
      </c>
      <c r="I73" s="13">
        <f t="shared" si="4"/>
        <v>1006.7633683953841</v>
      </c>
      <c r="J73" s="13">
        <f t="shared" si="5"/>
        <v>102683.10020793379</v>
      </c>
      <c r="K73" s="14">
        <f t="shared" si="7"/>
        <v>20333.28716988788</v>
      </c>
    </row>
    <row r="74" spans="7:11" ht="12.75">
      <c r="G74" s="5">
        <f t="shared" si="6"/>
        <v>6</v>
      </c>
      <c r="H74" s="7">
        <v>72</v>
      </c>
      <c r="I74" s="13">
        <f t="shared" si="4"/>
        <v>1026.8310020793378</v>
      </c>
      <c r="J74" s="13">
        <f t="shared" si="5"/>
        <v>104709.93121001314</v>
      </c>
      <c r="K74" s="14">
        <f t="shared" si="7"/>
        <v>20734.639843566958</v>
      </c>
    </row>
    <row r="75" spans="7:11" ht="12.75">
      <c r="G75" s="5">
        <f t="shared" si="6"/>
        <v>6.083333333333333</v>
      </c>
      <c r="H75" s="7">
        <v>73</v>
      </c>
      <c r="I75" s="13">
        <f t="shared" si="4"/>
        <v>1047.0993121001313</v>
      </c>
      <c r="J75" s="13">
        <f t="shared" si="5"/>
        <v>106757.03052211327</v>
      </c>
      <c r="K75" s="14">
        <f t="shared" si="7"/>
        <v>21140.006043982827</v>
      </c>
    </row>
    <row r="76" spans="7:11" ht="12.75">
      <c r="G76" s="5">
        <f t="shared" si="6"/>
        <v>6.166666666666667</v>
      </c>
      <c r="H76" s="7">
        <v>74</v>
      </c>
      <c r="I76" s="13">
        <f t="shared" si="4"/>
        <v>1067.5703052211327</v>
      </c>
      <c r="J76" s="13">
        <f t="shared" si="5"/>
        <v>108824.6008273344</v>
      </c>
      <c r="K76" s="14">
        <f t="shared" si="7"/>
        <v>21549.425906402852</v>
      </c>
    </row>
    <row r="77" spans="7:11" ht="12.75">
      <c r="G77" s="5">
        <f t="shared" si="6"/>
        <v>6.25</v>
      </c>
      <c r="H77" s="7">
        <v>75</v>
      </c>
      <c r="I77" s="13">
        <f t="shared" si="4"/>
        <v>1088.2460082733442</v>
      </c>
      <c r="J77" s="13">
        <f t="shared" si="5"/>
        <v>110912.84683560775</v>
      </c>
      <c r="K77" s="14">
        <f t="shared" si="7"/>
        <v>21962.93996744708</v>
      </c>
    </row>
    <row r="78" spans="7:11" ht="12.75">
      <c r="G78" s="5">
        <f t="shared" si="6"/>
        <v>6.333333333333333</v>
      </c>
      <c r="H78" s="7">
        <v>76</v>
      </c>
      <c r="I78" s="13">
        <f t="shared" si="4"/>
        <v>1109.1284683560775</v>
      </c>
      <c r="J78" s="13">
        <f t="shared" si="5"/>
        <v>113021.97530396383</v>
      </c>
      <c r="K78" s="14">
        <f t="shared" si="7"/>
        <v>22380.58916910175</v>
      </c>
    </row>
    <row r="79" spans="7:11" ht="12.75">
      <c r="G79" s="5">
        <f t="shared" si="6"/>
        <v>6.416666666666667</v>
      </c>
      <c r="H79" s="7">
        <v>77</v>
      </c>
      <c r="I79" s="13">
        <f t="shared" si="4"/>
        <v>1130.2197530396384</v>
      </c>
      <c r="J79" s="13">
        <f t="shared" si="5"/>
        <v>115152.19505700347</v>
      </c>
      <c r="K79" s="14">
        <f t="shared" si="7"/>
        <v>22802.414862772966</v>
      </c>
    </row>
    <row r="80" spans="7:11" ht="12.75">
      <c r="G80" s="5">
        <f t="shared" si="6"/>
        <v>6.5</v>
      </c>
      <c r="H80" s="7">
        <v>78</v>
      </c>
      <c r="I80" s="13">
        <f t="shared" si="4"/>
        <v>1151.5219505700347</v>
      </c>
      <c r="J80" s="13">
        <f t="shared" si="5"/>
        <v>117303.7170075735</v>
      </c>
      <c r="K80" s="14">
        <f t="shared" si="7"/>
        <v>23228.458813380894</v>
      </c>
    </row>
    <row r="81" spans="7:11" ht="12.75">
      <c r="G81" s="5">
        <f t="shared" si="6"/>
        <v>6.583333333333333</v>
      </c>
      <c r="H81" s="7">
        <v>79</v>
      </c>
      <c r="I81" s="13">
        <f t="shared" si="4"/>
        <v>1173.037170075735</v>
      </c>
      <c r="J81" s="13">
        <f t="shared" si="5"/>
        <v>119476.75417764924</v>
      </c>
      <c r="K81" s="14">
        <f t="shared" si="7"/>
        <v>23658.763203494902</v>
      </c>
    </row>
    <row r="82" spans="7:11" ht="12.75">
      <c r="G82" s="5">
        <f t="shared" si="6"/>
        <v>6.666666666666667</v>
      </c>
      <c r="H82" s="7">
        <v>80</v>
      </c>
      <c r="I82" s="13">
        <f t="shared" si="4"/>
        <v>1194.7675417764924</v>
      </c>
      <c r="J82" s="13">
        <f t="shared" si="5"/>
        <v>121671.52171942574</v>
      </c>
      <c r="K82" s="14">
        <f t="shared" si="7"/>
        <v>24093.37063751005</v>
      </c>
    </row>
    <row r="83" spans="7:11" ht="12.75">
      <c r="G83" s="5">
        <f t="shared" si="6"/>
        <v>6.75</v>
      </c>
      <c r="H83" s="7">
        <v>81</v>
      </c>
      <c r="I83" s="13">
        <f t="shared" si="4"/>
        <v>1216.7152171942575</v>
      </c>
      <c r="J83" s="13">
        <f t="shared" si="5"/>
        <v>123888.23693662</v>
      </c>
      <c r="K83" s="14">
        <f t="shared" si="7"/>
        <v>24532.324145865347</v>
      </c>
    </row>
    <row r="84" spans="7:11" ht="12.75">
      <c r="G84" s="5">
        <f t="shared" si="6"/>
        <v>6.833333333333333</v>
      </c>
      <c r="H84" s="7">
        <v>82</v>
      </c>
      <c r="I84" s="13">
        <f t="shared" si="4"/>
        <v>1238.8823693662</v>
      </c>
      <c r="J84" s="13">
        <f t="shared" si="5"/>
        <v>126127.1193059862</v>
      </c>
      <c r="K84" s="14">
        <f t="shared" si="7"/>
        <v>24975.6671893042</v>
      </c>
    </row>
    <row r="85" spans="7:11" ht="12.75">
      <c r="G85" s="5">
        <f t="shared" si="6"/>
        <v>6.916666666666667</v>
      </c>
      <c r="H85" s="7">
        <v>83</v>
      </c>
      <c r="I85" s="13">
        <f t="shared" si="4"/>
        <v>1261.271193059862</v>
      </c>
      <c r="J85" s="13">
        <f t="shared" si="5"/>
        <v>128388.39049904606</v>
      </c>
      <c r="K85" s="14">
        <f t="shared" si="7"/>
        <v>25423.443663177437</v>
      </c>
    </row>
    <row r="86" spans="7:11" ht="12.75">
      <c r="G86" s="5">
        <f t="shared" si="6"/>
        <v>7</v>
      </c>
      <c r="H86" s="7">
        <v>84</v>
      </c>
      <c r="I86" s="13">
        <f t="shared" si="4"/>
        <v>1283.8839049904607</v>
      </c>
      <c r="J86" s="13">
        <f t="shared" si="5"/>
        <v>130672.27440403652</v>
      </c>
      <c r="K86" s="14">
        <f t="shared" si="7"/>
        <v>25875.697901789412</v>
      </c>
    </row>
    <row r="87" spans="7:11" ht="12.75">
      <c r="G87" s="5">
        <f t="shared" si="6"/>
        <v>7.083333333333333</v>
      </c>
      <c r="H87" s="7">
        <v>85</v>
      </c>
      <c r="I87" s="13">
        <f t="shared" si="4"/>
        <v>1306.7227440403653</v>
      </c>
      <c r="J87" s="13">
        <f t="shared" si="5"/>
        <v>132978.9971480769</v>
      </c>
      <c r="K87" s="14">
        <f t="shared" si="7"/>
        <v>26332.474682787502</v>
      </c>
    </row>
    <row r="88" spans="7:11" ht="12.75">
      <c r="G88" s="5">
        <f t="shared" si="6"/>
        <v>7.166666666666667</v>
      </c>
      <c r="H88" s="7">
        <v>86</v>
      </c>
      <c r="I88" s="13">
        <f t="shared" si="4"/>
        <v>1329.7899714807688</v>
      </c>
      <c r="J88" s="13">
        <f t="shared" si="5"/>
        <v>135308.78711955764</v>
      </c>
      <c r="K88" s="14">
        <f t="shared" si="7"/>
        <v>26793.819231595575</v>
      </c>
    </row>
    <row r="89" spans="7:11" ht="12.75">
      <c r="G89" s="5">
        <f t="shared" si="6"/>
        <v>7.25</v>
      </c>
      <c r="H89" s="7">
        <v>87</v>
      </c>
      <c r="I89" s="13">
        <f t="shared" si="4"/>
        <v>1353.0878711955766</v>
      </c>
      <c r="J89" s="13">
        <f t="shared" si="5"/>
        <v>137661.87499075322</v>
      </c>
      <c r="K89" s="14">
        <f t="shared" si="7"/>
        <v>27259.77722589173</v>
      </c>
    </row>
    <row r="90" spans="7:11" ht="12.75">
      <c r="G90" s="5">
        <f t="shared" si="6"/>
        <v>7.333333333333333</v>
      </c>
      <c r="H90" s="7">
        <v>88</v>
      </c>
      <c r="I90" s="13">
        <f t="shared" si="4"/>
        <v>1376.6187499075322</v>
      </c>
      <c r="J90" s="13">
        <f t="shared" si="5"/>
        <v>140038.49374066075</v>
      </c>
      <c r="K90" s="14">
        <f t="shared" si="7"/>
        <v>27730.39480013084</v>
      </c>
    </row>
    <row r="91" spans="7:11" ht="12.75">
      <c r="G91" s="5">
        <f t="shared" si="6"/>
        <v>7.416666666666667</v>
      </c>
      <c r="H91" s="7">
        <v>89</v>
      </c>
      <c r="I91" s="13">
        <f t="shared" si="4"/>
        <v>1400.3849374066076</v>
      </c>
      <c r="J91" s="13">
        <f t="shared" si="5"/>
        <v>142438.87867806735</v>
      </c>
      <c r="K91" s="14">
        <f t="shared" si="7"/>
        <v>28205.71855011235</v>
      </c>
    </row>
    <row r="92" spans="7:11" ht="12.75">
      <c r="G92" s="5">
        <f t="shared" si="6"/>
        <v>7.5</v>
      </c>
      <c r="H92" s="7">
        <v>90</v>
      </c>
      <c r="I92" s="13">
        <f t="shared" si="4"/>
        <v>1424.3887867806736</v>
      </c>
      <c r="J92" s="13">
        <f t="shared" si="5"/>
        <v>144863.26746484803</v>
      </c>
      <c r="K92" s="14">
        <f t="shared" si="7"/>
        <v>28685.79553759367</v>
      </c>
    </row>
    <row r="93" spans="7:11" ht="12.75">
      <c r="G93" s="5">
        <f t="shared" si="6"/>
        <v>7.583333333333333</v>
      </c>
      <c r="H93" s="7">
        <v>91</v>
      </c>
      <c r="I93" s="13">
        <f t="shared" si="4"/>
        <v>1448.6326746484804</v>
      </c>
      <c r="J93" s="13">
        <f t="shared" si="5"/>
        <v>147311.90013949652</v>
      </c>
      <c r="K93" s="14">
        <f t="shared" si="7"/>
        <v>29170.673294949807</v>
      </c>
    </row>
    <row r="94" spans="7:11" ht="12.75">
      <c r="G94" s="5">
        <f t="shared" si="6"/>
        <v>7.666666666666667</v>
      </c>
      <c r="H94" s="7">
        <v>92</v>
      </c>
      <c r="I94" s="13">
        <f t="shared" si="4"/>
        <v>1473.1190013949652</v>
      </c>
      <c r="J94" s="13">
        <f t="shared" si="5"/>
        <v>149785.01914089147</v>
      </c>
      <c r="K94" s="14">
        <f t="shared" si="7"/>
        <v>29660.3998298795</v>
      </c>
    </row>
    <row r="95" spans="7:11" ht="12.75">
      <c r="G95" s="5">
        <f t="shared" si="6"/>
        <v>7.75</v>
      </c>
      <c r="H95" s="7">
        <v>93</v>
      </c>
      <c r="I95" s="13">
        <f t="shared" si="4"/>
        <v>1497.8501914089147</v>
      </c>
      <c r="J95" s="13">
        <f t="shared" si="5"/>
        <v>152282.86933230038</v>
      </c>
      <c r="K95" s="14">
        <f t="shared" si="7"/>
        <v>30155.023630158492</v>
      </c>
    </row>
    <row r="96" spans="7:11" ht="12.75">
      <c r="G96" s="5">
        <f t="shared" si="6"/>
        <v>7.833333333333333</v>
      </c>
      <c r="H96" s="7">
        <v>94</v>
      </c>
      <c r="I96" s="13">
        <f t="shared" si="4"/>
        <v>1522.8286933230038</v>
      </c>
      <c r="J96" s="13">
        <f t="shared" si="5"/>
        <v>154805.6980256234</v>
      </c>
      <c r="K96" s="14">
        <f t="shared" si="7"/>
        <v>30654.593668440277</v>
      </c>
    </row>
    <row r="97" spans="7:11" ht="12.75">
      <c r="G97" s="5">
        <f t="shared" si="6"/>
        <v>7.916666666666667</v>
      </c>
      <c r="H97" s="7">
        <v>95</v>
      </c>
      <c r="I97" s="13">
        <f t="shared" si="4"/>
        <v>1548.056980256234</v>
      </c>
      <c r="J97" s="13">
        <f t="shared" si="5"/>
        <v>157353.75500587962</v>
      </c>
      <c r="K97" s="14">
        <f t="shared" si="7"/>
        <v>31159.159407104875</v>
      </c>
    </row>
    <row r="98" spans="7:11" ht="12.75">
      <c r="G98" s="5">
        <f t="shared" si="6"/>
        <v>8</v>
      </c>
      <c r="H98" s="7">
        <v>96</v>
      </c>
      <c r="I98" s="13">
        <f t="shared" si="4"/>
        <v>1573.5375500587961</v>
      </c>
      <c r="J98" s="13">
        <f t="shared" si="5"/>
        <v>159927.29255593842</v>
      </c>
      <c r="K98" s="14">
        <f t="shared" si="7"/>
        <v>31668.770803156123</v>
      </c>
    </row>
    <row r="99" spans="7:11" ht="12.75">
      <c r="G99" s="5">
        <f t="shared" si="6"/>
        <v>8.083333333333334</v>
      </c>
      <c r="H99" s="7">
        <v>97</v>
      </c>
      <c r="I99" s="13">
        <f t="shared" si="4"/>
        <v>1599.2729255593842</v>
      </c>
      <c r="J99" s="13">
        <f t="shared" si="5"/>
        <v>162526.5654814978</v>
      </c>
      <c r="K99" s="14">
        <f t="shared" si="7"/>
        <v>32183.47831316788</v>
      </c>
    </row>
    <row r="100" spans="7:11" ht="12.75">
      <c r="G100" s="5">
        <f t="shared" si="6"/>
        <v>8.166666666666666</v>
      </c>
      <c r="H100" s="7">
        <v>98</v>
      </c>
      <c r="I100" s="13">
        <f t="shared" si="4"/>
        <v>1625.265654814978</v>
      </c>
      <c r="J100" s="13">
        <f t="shared" si="5"/>
        <v>165151.83113631277</v>
      </c>
      <c r="K100" s="14">
        <f t="shared" si="7"/>
        <v>32703.332898279758</v>
      </c>
    </row>
    <row r="101" spans="7:11" ht="12.75">
      <c r="G101" s="5">
        <f t="shared" si="6"/>
        <v>8.25</v>
      </c>
      <c r="H101" s="7">
        <v>99</v>
      </c>
      <c r="I101" s="13">
        <f t="shared" si="4"/>
        <v>1651.5183113631279</v>
      </c>
      <c r="J101" s="13">
        <f t="shared" si="5"/>
        <v>167803.3494476759</v>
      </c>
      <c r="K101" s="14">
        <f t="shared" si="7"/>
        <v>33228.38602924275</v>
      </c>
    </row>
    <row r="102" spans="7:11" ht="12.75">
      <c r="G102" s="5">
        <f t="shared" si="6"/>
        <v>8.333333333333334</v>
      </c>
      <c r="H102" s="7">
        <v>100</v>
      </c>
      <c r="I102" s="13">
        <f t="shared" si="4"/>
        <v>1678.033494476759</v>
      </c>
      <c r="J102" s="13">
        <f t="shared" si="5"/>
        <v>170481.38294215265</v>
      </c>
      <c r="K102" s="14">
        <f t="shared" si="7"/>
        <v>33758.68969151538</v>
      </c>
    </row>
    <row r="103" spans="7:11" ht="12.75">
      <c r="G103" s="5">
        <f t="shared" si="6"/>
        <v>8.416666666666666</v>
      </c>
      <c r="H103" s="7">
        <v>101</v>
      </c>
      <c r="I103" s="13">
        <f t="shared" si="4"/>
        <v>1704.8138294215264</v>
      </c>
      <c r="J103" s="13">
        <f t="shared" si="5"/>
        <v>173186.19677157418</v>
      </c>
      <c r="K103" s="14">
        <f t="shared" si="7"/>
        <v>34294.29639041073</v>
      </c>
    </row>
    <row r="104" spans="7:11" ht="12.75">
      <c r="G104" s="5">
        <f t="shared" si="6"/>
        <v>8.5</v>
      </c>
      <c r="H104" s="7">
        <v>102</v>
      </c>
      <c r="I104" s="13">
        <f t="shared" si="4"/>
        <v>1731.861967715742</v>
      </c>
      <c r="J104" s="13">
        <f t="shared" si="5"/>
        <v>175918.05873928993</v>
      </c>
      <c r="K104" s="14">
        <f t="shared" si="7"/>
        <v>34835.25915629504</v>
      </c>
    </row>
    <row r="105" spans="7:11" ht="12.75">
      <c r="G105" s="5">
        <f t="shared" si="6"/>
        <v>8.583333333333334</v>
      </c>
      <c r="H105" s="7">
        <v>103</v>
      </c>
      <c r="I105" s="13">
        <f t="shared" si="4"/>
        <v>1759.1805873928993</v>
      </c>
      <c r="J105" s="13">
        <f t="shared" si="5"/>
        <v>178677.23932668284</v>
      </c>
      <c r="K105" s="14">
        <f t="shared" si="7"/>
        <v>35381.63154983819</v>
      </c>
    </row>
    <row r="106" spans="7:11" ht="12.75">
      <c r="G106" s="5">
        <f t="shared" si="6"/>
        <v>8.666666666666666</v>
      </c>
      <c r="H106" s="7">
        <v>104</v>
      </c>
      <c r="I106" s="13">
        <f t="shared" si="4"/>
        <v>1786.7723932668284</v>
      </c>
      <c r="J106" s="13">
        <f t="shared" si="5"/>
        <v>181464.01171994966</v>
      </c>
      <c r="K106" s="14">
        <f t="shared" si="7"/>
        <v>35933.46766731676</v>
      </c>
    </row>
    <row r="107" spans="7:11" ht="12.75">
      <c r="G107" s="5">
        <f t="shared" si="6"/>
        <v>8.75</v>
      </c>
      <c r="H107" s="7">
        <v>105</v>
      </c>
      <c r="I107" s="13">
        <f t="shared" si="4"/>
        <v>1814.6401171994967</v>
      </c>
      <c r="J107" s="13">
        <f t="shared" si="5"/>
        <v>184278.65183714917</v>
      </c>
      <c r="K107" s="14">
        <f t="shared" si="7"/>
        <v>36490.82214597013</v>
      </c>
    </row>
    <row r="108" spans="7:11" ht="12.75">
      <c r="G108" s="5">
        <f t="shared" si="6"/>
        <v>8.833333333333334</v>
      </c>
      <c r="H108" s="7">
        <v>106</v>
      </c>
      <c r="I108" s="13">
        <f t="shared" si="4"/>
        <v>1842.7865183714916</v>
      </c>
      <c r="J108" s="13">
        <f t="shared" si="5"/>
        <v>187121.43835552066</v>
      </c>
      <c r="K108" s="14">
        <f t="shared" si="7"/>
        <v>37053.750169410036</v>
      </c>
    </row>
    <row r="109" spans="7:11" ht="12.75">
      <c r="G109" s="5">
        <f t="shared" si="6"/>
        <v>8.916666666666666</v>
      </c>
      <c r="H109" s="7">
        <v>107</v>
      </c>
      <c r="I109" s="13">
        <f t="shared" si="4"/>
        <v>1871.2143835552067</v>
      </c>
      <c r="J109" s="13">
        <f t="shared" si="5"/>
        <v>189992.65273907586</v>
      </c>
      <c r="K109" s="14">
        <f t="shared" si="7"/>
        <v>37622.30747308433</v>
      </c>
    </row>
    <row r="110" spans="7:11" ht="12.75">
      <c r="G110" s="5">
        <f t="shared" si="6"/>
        <v>9</v>
      </c>
      <c r="H110" s="7">
        <v>108</v>
      </c>
      <c r="I110" s="13">
        <f t="shared" si="4"/>
        <v>1899.9265273907586</v>
      </c>
      <c r="J110" s="13">
        <f t="shared" si="5"/>
        <v>192892.5792664666</v>
      </c>
      <c r="K110" s="14">
        <f t="shared" si="7"/>
        <v>38196.55034979537</v>
      </c>
    </row>
    <row r="111" spans="7:11" ht="12.75">
      <c r="G111" s="5">
        <f t="shared" si="6"/>
        <v>9.083333333333334</v>
      </c>
      <c r="H111" s="7">
        <v>109</v>
      </c>
      <c r="I111" s="13">
        <f t="shared" si="4"/>
        <v>1928.925792664666</v>
      </c>
      <c r="J111" s="13">
        <f t="shared" si="5"/>
        <v>195821.50505913128</v>
      </c>
      <c r="K111" s="14">
        <f t="shared" si="7"/>
        <v>38776.535655273525</v>
      </c>
    </row>
    <row r="112" spans="7:11" ht="12.75">
      <c r="G112" s="5">
        <f t="shared" si="6"/>
        <v>9.166666666666666</v>
      </c>
      <c r="H112" s="7">
        <v>110</v>
      </c>
      <c r="I112" s="13">
        <f t="shared" si="4"/>
        <v>1958.2150505913128</v>
      </c>
      <c r="J112" s="13">
        <f t="shared" si="5"/>
        <v>198779.72010972258</v>
      </c>
      <c r="K112" s="14">
        <f t="shared" si="7"/>
        <v>39362.32081380645</v>
      </c>
    </row>
    <row r="113" spans="7:11" ht="12.75">
      <c r="G113" s="5">
        <f t="shared" si="6"/>
        <v>9.25</v>
      </c>
      <c r="H113" s="7">
        <v>111</v>
      </c>
      <c r="I113" s="13">
        <f t="shared" si="4"/>
        <v>1987.7972010972258</v>
      </c>
      <c r="J113" s="13">
        <f t="shared" si="5"/>
        <v>201767.5173108198</v>
      </c>
      <c r="K113" s="14">
        <f t="shared" si="7"/>
        <v>39953.963823924714</v>
      </c>
    </row>
    <row r="114" spans="7:11" ht="12.75">
      <c r="G114" s="5">
        <f t="shared" si="6"/>
        <v>9.333333333333334</v>
      </c>
      <c r="H114" s="7">
        <v>112</v>
      </c>
      <c r="I114" s="13">
        <f t="shared" si="4"/>
        <v>2017.675173108198</v>
      </c>
      <c r="J114" s="13">
        <f t="shared" si="5"/>
        <v>204785.192483928</v>
      </c>
      <c r="K114" s="14">
        <f t="shared" si="7"/>
        <v>40551.52326414416</v>
      </c>
    </row>
    <row r="115" spans="7:11" ht="12.75">
      <c r="G115" s="5">
        <f t="shared" si="6"/>
        <v>9.416666666666666</v>
      </c>
      <c r="H115" s="7">
        <v>113</v>
      </c>
      <c r="I115" s="13">
        <f t="shared" si="4"/>
        <v>2047.85192483928</v>
      </c>
      <c r="J115" s="13">
        <f t="shared" si="5"/>
        <v>207833.04440876728</v>
      </c>
      <c r="K115" s="14">
        <f t="shared" si="7"/>
        <v>41155.0582987658</v>
      </c>
    </row>
    <row r="116" spans="7:11" ht="12.75">
      <c r="G116" s="5">
        <f t="shared" si="6"/>
        <v>9.5</v>
      </c>
      <c r="H116" s="7">
        <v>114</v>
      </c>
      <c r="I116" s="13">
        <f t="shared" si="4"/>
        <v>2078.3304440876727</v>
      </c>
      <c r="J116" s="13">
        <f t="shared" si="5"/>
        <v>210911.37485285496</v>
      </c>
      <c r="K116" s="14">
        <f t="shared" si="7"/>
        <v>41764.62868373366</v>
      </c>
    </row>
    <row r="117" spans="7:11" ht="12.75">
      <c r="G117" s="5">
        <f t="shared" si="6"/>
        <v>9.583333333333334</v>
      </c>
      <c r="H117" s="7">
        <v>115</v>
      </c>
      <c r="I117" s="13">
        <f t="shared" si="4"/>
        <v>2109.11374852855</v>
      </c>
      <c r="J117" s="13">
        <f t="shared" si="5"/>
        <v>214020.48860138352</v>
      </c>
      <c r="K117" s="14">
        <f t="shared" si="7"/>
        <v>42380.29477255119</v>
      </c>
    </row>
    <row r="118" spans="7:11" ht="12.75">
      <c r="G118" s="5">
        <f t="shared" si="6"/>
        <v>9.666666666666666</v>
      </c>
      <c r="H118" s="7">
        <v>116</v>
      </c>
      <c r="I118" s="13">
        <f t="shared" si="4"/>
        <v>2140.204886013835</v>
      </c>
      <c r="J118" s="13">
        <f t="shared" si="5"/>
        <v>217160.69348739737</v>
      </c>
      <c r="K118" s="14">
        <f t="shared" si="7"/>
        <v>43002.11752225691</v>
      </c>
    </row>
    <row r="119" spans="7:11" ht="12.75">
      <c r="G119" s="5">
        <f t="shared" si="6"/>
        <v>9.75</v>
      </c>
      <c r="H119" s="7">
        <v>117</v>
      </c>
      <c r="I119" s="13">
        <f t="shared" si="4"/>
        <v>2171.606934873974</v>
      </c>
      <c r="J119" s="13">
        <f t="shared" si="5"/>
        <v>220332.30042227134</v>
      </c>
      <c r="K119" s="14">
        <f t="shared" si="7"/>
        <v>43630.15849945967</v>
      </c>
    </row>
    <row r="120" spans="7:11" ht="12.75">
      <c r="G120" s="5">
        <f t="shared" si="6"/>
        <v>9.833333333333334</v>
      </c>
      <c r="H120" s="7">
        <v>118</v>
      </c>
      <c r="I120" s="13">
        <f t="shared" si="4"/>
        <v>2203.3230042227133</v>
      </c>
      <c r="J120" s="13">
        <f t="shared" si="5"/>
        <v>223535.62342649404</v>
      </c>
      <c r="K120" s="14">
        <f t="shared" si="7"/>
        <v>44264.47988643446</v>
      </c>
    </row>
    <row r="121" spans="7:11" ht="12.75">
      <c r="G121" s="5">
        <f t="shared" si="6"/>
        <v>9.916666666666666</v>
      </c>
      <c r="H121" s="7">
        <v>119</v>
      </c>
      <c r="I121" s="13">
        <f t="shared" si="4"/>
        <v>2235.3562342649407</v>
      </c>
      <c r="J121" s="13">
        <f t="shared" si="5"/>
        <v>226770.97966075898</v>
      </c>
      <c r="K121" s="14">
        <f t="shared" si="7"/>
        <v>44905.14448727901</v>
      </c>
    </row>
    <row r="122" spans="7:11" ht="12.75">
      <c r="G122" s="5">
        <f t="shared" si="6"/>
        <v>10</v>
      </c>
      <c r="H122" s="9">
        <v>120</v>
      </c>
      <c r="I122" s="15">
        <f t="shared" si="4"/>
        <v>2267.70979660759</v>
      </c>
      <c r="J122" s="15">
        <f t="shared" si="5"/>
        <v>230038.68945736656</v>
      </c>
      <c r="K122" s="14">
        <f t="shared" si="7"/>
        <v>45552.21573413199</v>
      </c>
    </row>
    <row r="123" spans="7:11" ht="12.75">
      <c r="G123" s="5">
        <f t="shared" si="6"/>
        <v>10.083333333333334</v>
      </c>
      <c r="H123" s="10">
        <v>121</v>
      </c>
      <c r="I123" s="16">
        <f t="shared" si="4"/>
        <v>2300.386894573666</v>
      </c>
      <c r="J123" s="16">
        <f t="shared" si="5"/>
        <v>233339.07635194022</v>
      </c>
      <c r="K123" s="14">
        <f t="shared" si="7"/>
        <v>46205.75769345351</v>
      </c>
    </row>
    <row r="124" spans="7:11" ht="12.75">
      <c r="G124" s="5">
        <f t="shared" si="6"/>
        <v>10.166666666666666</v>
      </c>
      <c r="H124" s="10">
        <v>122</v>
      </c>
      <c r="I124" s="16">
        <f t="shared" si="4"/>
        <v>2333.3907635194023</v>
      </c>
      <c r="J124" s="16">
        <f t="shared" si="5"/>
        <v>236672.4671154596</v>
      </c>
      <c r="K124" s="14">
        <f t="shared" si="7"/>
        <v>46865.835072368245</v>
      </c>
    </row>
    <row r="125" spans="7:11" ht="12.75">
      <c r="G125" s="5">
        <f t="shared" si="6"/>
        <v>10.25</v>
      </c>
      <c r="H125" s="10">
        <v>123</v>
      </c>
      <c r="I125" s="16">
        <f t="shared" si="4"/>
        <v>2366.7246711545963</v>
      </c>
      <c r="J125" s="16">
        <f t="shared" si="5"/>
        <v>240039.19178661422</v>
      </c>
      <c r="K125" s="14">
        <f t="shared" si="7"/>
        <v>47532.51322507212</v>
      </c>
    </row>
    <row r="126" spans="7:11" ht="12.75">
      <c r="G126" s="5">
        <f t="shared" si="6"/>
        <v>10.333333333333334</v>
      </c>
      <c r="H126" s="10">
        <v>124</v>
      </c>
      <c r="I126" s="16">
        <f t="shared" si="4"/>
        <v>2400.391917866142</v>
      </c>
      <c r="J126" s="16">
        <f t="shared" si="5"/>
        <v>243439.58370448035</v>
      </c>
      <c r="K126" s="14">
        <f t="shared" si="7"/>
        <v>48205.85815930304</v>
      </c>
    </row>
    <row r="127" spans="7:11" ht="12.75">
      <c r="G127" s="5">
        <f t="shared" si="6"/>
        <v>10.416666666666666</v>
      </c>
      <c r="H127" s="10">
        <v>125</v>
      </c>
      <c r="I127" s="16">
        <f t="shared" si="4"/>
        <v>2434.3958370448036</v>
      </c>
      <c r="J127" s="16">
        <f t="shared" si="5"/>
        <v>246873.97954152516</v>
      </c>
      <c r="K127" s="14">
        <f t="shared" si="7"/>
        <v>48885.93654287627</v>
      </c>
    </row>
    <row r="128" spans="7:11" ht="12.75">
      <c r="G128" s="5">
        <f t="shared" si="6"/>
        <v>10.5</v>
      </c>
      <c r="H128" s="10">
        <v>126</v>
      </c>
      <c r="I128" s="16">
        <f t="shared" si="4"/>
        <v>2468.7397954152516</v>
      </c>
      <c r="J128" s="16">
        <f t="shared" si="5"/>
        <v>250342.7193369404</v>
      </c>
      <c r="K128" s="14">
        <f t="shared" si="7"/>
        <v>49572.815710285235</v>
      </c>
    </row>
    <row r="129" spans="7:11" ht="12.75">
      <c r="G129" s="5">
        <f t="shared" si="6"/>
        <v>10.583333333333334</v>
      </c>
      <c r="H129" s="10">
        <v>127</v>
      </c>
      <c r="I129" s="16">
        <f t="shared" si="4"/>
        <v>2503.427193369404</v>
      </c>
      <c r="J129" s="16">
        <f t="shared" si="5"/>
        <v>253846.1465303098</v>
      </c>
      <c r="K129" s="14">
        <f t="shared" si="7"/>
        <v>50266.56366936828</v>
      </c>
    </row>
    <row r="130" spans="7:11" ht="12.75">
      <c r="G130" s="5">
        <f t="shared" si="6"/>
        <v>10.666666666666666</v>
      </c>
      <c r="H130" s="10">
        <v>128</v>
      </c>
      <c r="I130" s="16">
        <f t="shared" si="4"/>
        <v>2538.461465303098</v>
      </c>
      <c r="J130" s="16">
        <f t="shared" si="5"/>
        <v>257384.6079956129</v>
      </c>
      <c r="K130" s="14">
        <f t="shared" si="7"/>
        <v>50967.24910804216</v>
      </c>
    </row>
    <row r="131" spans="7:11" ht="12.75">
      <c r="G131" s="5">
        <f t="shared" si="6"/>
        <v>10.75</v>
      </c>
      <c r="H131" s="10">
        <v>129</v>
      </c>
      <c r="I131" s="16">
        <f aca="true" t="shared" si="8" ref="I131:I194">J130*($D$6/12)</f>
        <v>2573.846079956129</v>
      </c>
      <c r="J131" s="16">
        <f aca="true" t="shared" si="9" ref="J131:J194">J130+I131+$D$8</f>
        <v>260958.45407556903</v>
      </c>
      <c r="K131" s="14">
        <f t="shared" si="7"/>
        <v>51674.94140110278</v>
      </c>
    </row>
    <row r="132" spans="7:11" ht="12.75">
      <c r="G132" s="5">
        <f aca="true" t="shared" si="10" ref="G132:G195">H132/12</f>
        <v>10.833333333333334</v>
      </c>
      <c r="H132" s="10">
        <v>130</v>
      </c>
      <c r="I132" s="16">
        <f t="shared" si="8"/>
        <v>2609.5845407556903</v>
      </c>
      <c r="J132" s="16">
        <f t="shared" si="9"/>
        <v>264568.0386163247</v>
      </c>
      <c r="K132" s="14">
        <f aca="true" t="shared" si="11" ref="K132:K195">J132/5.05</f>
        <v>52389.710617094</v>
      </c>
    </row>
    <row r="133" spans="7:11" ht="12.75">
      <c r="G133" s="5">
        <f t="shared" si="10"/>
        <v>10.916666666666666</v>
      </c>
      <c r="H133" s="10">
        <v>131</v>
      </c>
      <c r="I133" s="16">
        <f t="shared" si="8"/>
        <v>2645.680386163247</v>
      </c>
      <c r="J133" s="16">
        <f t="shared" si="9"/>
        <v>268213.71900248795</v>
      </c>
      <c r="K133" s="14">
        <f t="shared" si="11"/>
        <v>53111.62752524514</v>
      </c>
    </row>
    <row r="134" spans="7:11" ht="12.75">
      <c r="G134" s="5">
        <f t="shared" si="10"/>
        <v>11</v>
      </c>
      <c r="H134" s="10">
        <v>132</v>
      </c>
      <c r="I134" s="16">
        <f t="shared" si="8"/>
        <v>2682.1371900248796</v>
      </c>
      <c r="J134" s="16">
        <f t="shared" si="9"/>
        <v>271895.85619251285</v>
      </c>
      <c r="K134" s="14">
        <f t="shared" si="11"/>
        <v>53840.76360247779</v>
      </c>
    </row>
    <row r="135" spans="7:11" ht="12.75">
      <c r="G135" s="5">
        <f t="shared" si="10"/>
        <v>11.083333333333334</v>
      </c>
      <c r="H135" s="10">
        <v>133</v>
      </c>
      <c r="I135" s="16">
        <f t="shared" si="8"/>
        <v>2718.9585619251284</v>
      </c>
      <c r="J135" s="16">
        <f t="shared" si="9"/>
        <v>275614.81475443795</v>
      </c>
      <c r="K135" s="14">
        <f t="shared" si="11"/>
        <v>54577.191040482765</v>
      </c>
    </row>
    <row r="136" spans="7:11" ht="12.75">
      <c r="G136" s="5">
        <f t="shared" si="10"/>
        <v>11.166666666666666</v>
      </c>
      <c r="H136" s="10">
        <v>134</v>
      </c>
      <c r="I136" s="16">
        <f t="shared" si="8"/>
        <v>2756.1481475443793</v>
      </c>
      <c r="J136" s="16">
        <f t="shared" si="9"/>
        <v>279370.9629019823</v>
      </c>
      <c r="K136" s="14">
        <f t="shared" si="11"/>
        <v>55320.982752867785</v>
      </c>
    </row>
    <row r="137" spans="7:11" ht="12.75">
      <c r="G137" s="5">
        <f t="shared" si="10"/>
        <v>11.25</v>
      </c>
      <c r="H137" s="10">
        <v>135</v>
      </c>
      <c r="I137" s="16">
        <f t="shared" si="8"/>
        <v>2793.7096290198233</v>
      </c>
      <c r="J137" s="16">
        <f t="shared" si="9"/>
        <v>283164.67253100214</v>
      </c>
      <c r="K137" s="14">
        <f t="shared" si="11"/>
        <v>56072.21238237667</v>
      </c>
    </row>
    <row r="138" spans="7:11" ht="12.75">
      <c r="G138" s="5">
        <f t="shared" si="10"/>
        <v>11.333333333333334</v>
      </c>
      <c r="H138" s="10">
        <v>136</v>
      </c>
      <c r="I138" s="16">
        <f t="shared" si="8"/>
        <v>2831.6467253100213</v>
      </c>
      <c r="J138" s="16">
        <f t="shared" si="9"/>
        <v>286996.31925631216</v>
      </c>
      <c r="K138" s="14">
        <f t="shared" si="11"/>
        <v>56830.954308180626</v>
      </c>
    </row>
    <row r="139" spans="7:11" ht="12.75">
      <c r="G139" s="5">
        <f t="shared" si="10"/>
        <v>11.416666666666666</v>
      </c>
      <c r="H139" s="10">
        <v>137</v>
      </c>
      <c r="I139" s="16">
        <f t="shared" si="8"/>
        <v>2869.9631925631215</v>
      </c>
      <c r="J139" s="16">
        <f t="shared" si="9"/>
        <v>290866.28244887525</v>
      </c>
      <c r="K139" s="14">
        <f t="shared" si="11"/>
        <v>57597.28365324262</v>
      </c>
    </row>
    <row r="140" spans="7:11" ht="12.75">
      <c r="G140" s="5">
        <f t="shared" si="10"/>
        <v>11.5</v>
      </c>
      <c r="H140" s="10">
        <v>138</v>
      </c>
      <c r="I140" s="16">
        <f t="shared" si="8"/>
        <v>2908.6628244887524</v>
      </c>
      <c r="J140" s="16">
        <f t="shared" si="9"/>
        <v>294774.945273364</v>
      </c>
      <c r="K140" s="14">
        <f t="shared" si="11"/>
        <v>58371.27629175525</v>
      </c>
    </row>
    <row r="141" spans="7:11" ht="12.75">
      <c r="G141" s="5">
        <f t="shared" si="10"/>
        <v>11.583333333333334</v>
      </c>
      <c r="H141" s="10">
        <v>139</v>
      </c>
      <c r="I141" s="16">
        <f t="shared" si="8"/>
        <v>2947.7494527336403</v>
      </c>
      <c r="J141" s="16">
        <f t="shared" si="9"/>
        <v>298722.6947260977</v>
      </c>
      <c r="K141" s="14">
        <f t="shared" si="11"/>
        <v>59153.00885665301</v>
      </c>
    </row>
    <row r="142" spans="7:11" ht="12.75">
      <c r="G142" s="5">
        <f t="shared" si="10"/>
        <v>11.666666666666666</v>
      </c>
      <c r="H142" s="10">
        <v>140</v>
      </c>
      <c r="I142" s="16">
        <f t="shared" si="8"/>
        <v>2987.226947260977</v>
      </c>
      <c r="J142" s="16">
        <f t="shared" si="9"/>
        <v>302709.92167335865</v>
      </c>
      <c r="K142" s="14">
        <f t="shared" si="11"/>
        <v>59942.558747199735</v>
      </c>
    </row>
    <row r="143" spans="7:11" ht="12.75">
      <c r="G143" s="5">
        <f t="shared" si="10"/>
        <v>11.75</v>
      </c>
      <c r="H143" s="10">
        <v>141</v>
      </c>
      <c r="I143" s="16">
        <f t="shared" si="8"/>
        <v>3027.0992167335867</v>
      </c>
      <c r="J143" s="16">
        <f t="shared" si="9"/>
        <v>306737.02089009224</v>
      </c>
      <c r="K143" s="14">
        <f t="shared" si="11"/>
        <v>60740.00413665193</v>
      </c>
    </row>
    <row r="144" spans="7:11" ht="12.75">
      <c r="G144" s="5">
        <f t="shared" si="10"/>
        <v>11.833333333333334</v>
      </c>
      <c r="H144" s="10">
        <v>142</v>
      </c>
      <c r="I144" s="16">
        <f t="shared" si="8"/>
        <v>3067.3702089009225</v>
      </c>
      <c r="J144" s="16">
        <f t="shared" si="9"/>
        <v>310804.3910989932</v>
      </c>
      <c r="K144" s="14">
        <f t="shared" si="11"/>
        <v>61545.42397999865</v>
      </c>
    </row>
    <row r="145" spans="7:11" ht="12.75">
      <c r="G145" s="5">
        <f t="shared" si="10"/>
        <v>11.916666666666666</v>
      </c>
      <c r="H145" s="10">
        <v>143</v>
      </c>
      <c r="I145" s="16">
        <f t="shared" si="8"/>
        <v>3108.043910989932</v>
      </c>
      <c r="J145" s="16">
        <f t="shared" si="9"/>
        <v>314912.43500998314</v>
      </c>
      <c r="K145" s="14">
        <f t="shared" si="11"/>
        <v>62358.89802177884</v>
      </c>
    </row>
    <row r="146" spans="7:11" ht="12.75">
      <c r="G146" s="5">
        <f t="shared" si="10"/>
        <v>12</v>
      </c>
      <c r="H146" s="10">
        <v>144</v>
      </c>
      <c r="I146" s="16">
        <f t="shared" si="8"/>
        <v>3149.1243500998316</v>
      </c>
      <c r="J146" s="16">
        <f t="shared" si="9"/>
        <v>319061.55936008296</v>
      </c>
      <c r="K146" s="14">
        <f t="shared" si="11"/>
        <v>63180.50680397682</v>
      </c>
    </row>
    <row r="147" spans="7:11" ht="12.75">
      <c r="G147" s="5">
        <f t="shared" si="10"/>
        <v>12.083333333333334</v>
      </c>
      <c r="H147" s="10">
        <v>145</v>
      </c>
      <c r="I147" s="16">
        <f t="shared" si="8"/>
        <v>3190.6155936008295</v>
      </c>
      <c r="J147" s="16">
        <f t="shared" si="9"/>
        <v>323252.1749536838</v>
      </c>
      <c r="K147" s="14">
        <f t="shared" si="11"/>
        <v>64010.33167399679</v>
      </c>
    </row>
    <row r="148" spans="7:11" ht="12.75">
      <c r="G148" s="5">
        <f t="shared" si="10"/>
        <v>12.166666666666666</v>
      </c>
      <c r="H148" s="10">
        <v>146</v>
      </c>
      <c r="I148" s="16">
        <f t="shared" si="8"/>
        <v>3232.521749536838</v>
      </c>
      <c r="J148" s="16">
        <f t="shared" si="9"/>
        <v>327484.69670322066</v>
      </c>
      <c r="K148" s="14">
        <f t="shared" si="11"/>
        <v>64848.45479271696</v>
      </c>
    </row>
    <row r="149" spans="7:11" ht="12.75">
      <c r="G149" s="5">
        <f t="shared" si="10"/>
        <v>12.25</v>
      </c>
      <c r="H149" s="10">
        <v>147</v>
      </c>
      <c r="I149" s="16">
        <f t="shared" si="8"/>
        <v>3274.8469670322065</v>
      </c>
      <c r="J149" s="16">
        <f t="shared" si="9"/>
        <v>331759.54367025284</v>
      </c>
      <c r="K149" s="14">
        <f t="shared" si="11"/>
        <v>65694.95914262433</v>
      </c>
    </row>
    <row r="150" spans="7:11" ht="12.75">
      <c r="G150" s="5">
        <f t="shared" si="10"/>
        <v>12.333333333333334</v>
      </c>
      <c r="H150" s="10">
        <v>148</v>
      </c>
      <c r="I150" s="16">
        <f t="shared" si="8"/>
        <v>3317.5954367025283</v>
      </c>
      <c r="J150" s="16">
        <f t="shared" si="9"/>
        <v>336077.1391069554</v>
      </c>
      <c r="K150" s="14">
        <f t="shared" si="11"/>
        <v>66549.92853603077</v>
      </c>
    </row>
    <row r="151" spans="7:11" ht="12.75">
      <c r="G151" s="5">
        <f t="shared" si="10"/>
        <v>12.416666666666666</v>
      </c>
      <c r="H151" s="10">
        <v>149</v>
      </c>
      <c r="I151" s="16">
        <f t="shared" si="8"/>
        <v>3360.771391069554</v>
      </c>
      <c r="J151" s="16">
        <f t="shared" si="9"/>
        <v>340437.91049802495</v>
      </c>
      <c r="K151" s="14">
        <f t="shared" si="11"/>
        <v>67413.44762337128</v>
      </c>
    </row>
    <row r="152" spans="7:11" ht="12.75">
      <c r="G152" s="5">
        <f t="shared" si="10"/>
        <v>12.5</v>
      </c>
      <c r="H152" s="10">
        <v>150</v>
      </c>
      <c r="I152" s="16">
        <f t="shared" si="8"/>
        <v>3404.3791049802494</v>
      </c>
      <c r="J152" s="16">
        <f t="shared" si="9"/>
        <v>344842.2896030052</v>
      </c>
      <c r="K152" s="14">
        <f t="shared" si="11"/>
        <v>68285.60190158519</v>
      </c>
    </row>
    <row r="153" spans="7:11" ht="12.75">
      <c r="G153" s="5">
        <f t="shared" si="10"/>
        <v>12.583333333333334</v>
      </c>
      <c r="H153" s="10">
        <v>151</v>
      </c>
      <c r="I153" s="16">
        <f t="shared" si="8"/>
        <v>3448.4228960300525</v>
      </c>
      <c r="J153" s="16">
        <f t="shared" si="9"/>
        <v>349290.7124990353</v>
      </c>
      <c r="K153" s="14">
        <f t="shared" si="11"/>
        <v>69166.47772258124</v>
      </c>
    </row>
    <row r="154" spans="7:11" ht="12.75">
      <c r="G154" s="5">
        <f t="shared" si="10"/>
        <v>12.666666666666666</v>
      </c>
      <c r="H154" s="10">
        <v>152</v>
      </c>
      <c r="I154" s="16">
        <f t="shared" si="8"/>
        <v>3492.907124990353</v>
      </c>
      <c r="J154" s="16">
        <f t="shared" si="9"/>
        <v>353783.61962402565</v>
      </c>
      <c r="K154" s="14">
        <f t="shared" si="11"/>
        <v>70056.16230178726</v>
      </c>
    </row>
    <row r="155" spans="7:11" ht="12.75">
      <c r="G155" s="5">
        <f t="shared" si="10"/>
        <v>12.75</v>
      </c>
      <c r="H155" s="10">
        <v>153</v>
      </c>
      <c r="I155" s="16">
        <f t="shared" si="8"/>
        <v>3537.8361962402564</v>
      </c>
      <c r="J155" s="16">
        <f t="shared" si="9"/>
        <v>358321.4558202659</v>
      </c>
      <c r="K155" s="14">
        <f t="shared" si="11"/>
        <v>70954.74372678534</v>
      </c>
    </row>
    <row r="156" spans="7:11" ht="12.75">
      <c r="G156" s="5">
        <f t="shared" si="10"/>
        <v>12.833333333333334</v>
      </c>
      <c r="H156" s="10">
        <v>154</v>
      </c>
      <c r="I156" s="16">
        <f t="shared" si="8"/>
        <v>3583.214558202659</v>
      </c>
      <c r="J156" s="16">
        <f t="shared" si="9"/>
        <v>362904.6703784686</v>
      </c>
      <c r="K156" s="14">
        <f t="shared" si="11"/>
        <v>71862.31096603339</v>
      </c>
    </row>
    <row r="157" spans="7:11" ht="12.75">
      <c r="G157" s="5">
        <f t="shared" si="10"/>
        <v>12.916666666666666</v>
      </c>
      <c r="H157" s="10">
        <v>155</v>
      </c>
      <c r="I157" s="16">
        <f t="shared" si="8"/>
        <v>3629.046703784686</v>
      </c>
      <c r="J157" s="16">
        <f t="shared" si="9"/>
        <v>367533.71708225325</v>
      </c>
      <c r="K157" s="14">
        <f t="shared" si="11"/>
        <v>72778.9538776739</v>
      </c>
    </row>
    <row r="158" spans="7:11" ht="12.75">
      <c r="G158" s="5">
        <f t="shared" si="10"/>
        <v>13</v>
      </c>
      <c r="H158" s="10">
        <v>156</v>
      </c>
      <c r="I158" s="16">
        <f t="shared" si="8"/>
        <v>3675.3371708225327</v>
      </c>
      <c r="J158" s="16">
        <f t="shared" si="9"/>
        <v>372209.0542530758</v>
      </c>
      <c r="K158" s="14">
        <f t="shared" si="11"/>
        <v>73704.76321843086</v>
      </c>
    </row>
    <row r="159" spans="7:11" ht="12.75">
      <c r="G159" s="5">
        <f t="shared" si="10"/>
        <v>13.083333333333334</v>
      </c>
      <c r="H159" s="10">
        <v>157</v>
      </c>
      <c r="I159" s="16">
        <f t="shared" si="8"/>
        <v>3722.090542530758</v>
      </c>
      <c r="J159" s="16">
        <f t="shared" si="9"/>
        <v>376931.14479560655</v>
      </c>
      <c r="K159" s="14">
        <f t="shared" si="11"/>
        <v>74639.83065259537</v>
      </c>
    </row>
    <row r="160" spans="7:11" ht="12.75">
      <c r="G160" s="5">
        <f t="shared" si="10"/>
        <v>13.166666666666666</v>
      </c>
      <c r="H160" s="10">
        <v>158</v>
      </c>
      <c r="I160" s="16">
        <f t="shared" si="8"/>
        <v>3769.3114479560654</v>
      </c>
      <c r="J160" s="16">
        <f t="shared" si="9"/>
        <v>381700.4562435626</v>
      </c>
      <c r="K160" s="14">
        <f t="shared" si="11"/>
        <v>75584.24876110151</v>
      </c>
    </row>
    <row r="161" spans="7:11" ht="12.75">
      <c r="G161" s="5">
        <f t="shared" si="10"/>
        <v>13.25</v>
      </c>
      <c r="H161" s="10">
        <v>159</v>
      </c>
      <c r="I161" s="16">
        <f t="shared" si="8"/>
        <v>3817.004562435626</v>
      </c>
      <c r="J161" s="16">
        <f t="shared" si="9"/>
        <v>386517.46080599824</v>
      </c>
      <c r="K161" s="14">
        <f t="shared" si="11"/>
        <v>76538.11105069272</v>
      </c>
    </row>
    <row r="162" spans="7:11" ht="12.75">
      <c r="G162" s="5">
        <f t="shared" si="10"/>
        <v>13.333333333333334</v>
      </c>
      <c r="H162" s="10">
        <v>160</v>
      </c>
      <c r="I162" s="16">
        <f t="shared" si="8"/>
        <v>3865.1746080599823</v>
      </c>
      <c r="J162" s="16">
        <f t="shared" si="9"/>
        <v>391382.6354140582</v>
      </c>
      <c r="K162" s="14">
        <f t="shared" si="11"/>
        <v>77501.51196317984</v>
      </c>
    </row>
    <row r="163" spans="7:11" ht="12.75">
      <c r="G163" s="5">
        <f t="shared" si="10"/>
        <v>13.416666666666666</v>
      </c>
      <c r="H163" s="10">
        <v>161</v>
      </c>
      <c r="I163" s="16">
        <f t="shared" si="8"/>
        <v>3913.826354140582</v>
      </c>
      <c r="J163" s="16">
        <f t="shared" si="9"/>
        <v>396296.4617681988</v>
      </c>
      <c r="K163" s="14">
        <f t="shared" si="11"/>
        <v>78474.54688479185</v>
      </c>
    </row>
    <row r="164" spans="7:11" ht="12.75">
      <c r="G164" s="5">
        <f t="shared" si="10"/>
        <v>13.5</v>
      </c>
      <c r="H164" s="10">
        <v>162</v>
      </c>
      <c r="I164" s="16">
        <f t="shared" si="8"/>
        <v>3962.9646176819883</v>
      </c>
      <c r="J164" s="16">
        <f t="shared" si="9"/>
        <v>401259.4263858808</v>
      </c>
      <c r="K164" s="14">
        <f t="shared" si="11"/>
        <v>79457.31215561996</v>
      </c>
    </row>
    <row r="165" spans="7:11" ht="12.75">
      <c r="G165" s="5">
        <f t="shared" si="10"/>
        <v>13.583333333333334</v>
      </c>
      <c r="H165" s="10">
        <v>163</v>
      </c>
      <c r="I165" s="16">
        <f t="shared" si="8"/>
        <v>4012.594263858808</v>
      </c>
      <c r="J165" s="16">
        <f t="shared" si="9"/>
        <v>406272.0206497396</v>
      </c>
      <c r="K165" s="14">
        <f t="shared" si="11"/>
        <v>80449.90507915636</v>
      </c>
    </row>
    <row r="166" spans="7:11" ht="12.75">
      <c r="G166" s="5">
        <f t="shared" si="10"/>
        <v>13.666666666666666</v>
      </c>
      <c r="H166" s="10">
        <v>164</v>
      </c>
      <c r="I166" s="16">
        <f t="shared" si="8"/>
        <v>4062.7202064973962</v>
      </c>
      <c r="J166" s="16">
        <f t="shared" si="9"/>
        <v>411334.740856237</v>
      </c>
      <c r="K166" s="14">
        <f t="shared" si="11"/>
        <v>81452.42393192812</v>
      </c>
    </row>
    <row r="167" spans="7:11" ht="12.75">
      <c r="G167" s="5">
        <f t="shared" si="10"/>
        <v>13.75</v>
      </c>
      <c r="H167" s="10">
        <v>165</v>
      </c>
      <c r="I167" s="16">
        <f t="shared" si="8"/>
        <v>4113.34740856237</v>
      </c>
      <c r="J167" s="16">
        <f t="shared" si="9"/>
        <v>416448.0882647994</v>
      </c>
      <c r="K167" s="14">
        <f t="shared" si="11"/>
        <v>82464.9679732276</v>
      </c>
    </row>
    <row r="168" spans="7:11" ht="12.75">
      <c r="G168" s="5">
        <f t="shared" si="10"/>
        <v>13.833333333333334</v>
      </c>
      <c r="H168" s="10">
        <v>166</v>
      </c>
      <c r="I168" s="16">
        <f t="shared" si="8"/>
        <v>4164.480882647994</v>
      </c>
      <c r="J168" s="16">
        <f t="shared" si="9"/>
        <v>421612.56914744736</v>
      </c>
      <c r="K168" s="14">
        <f t="shared" si="11"/>
        <v>83487.63745494008</v>
      </c>
    </row>
    <row r="169" spans="7:11" ht="12.75">
      <c r="G169" s="5">
        <f t="shared" si="10"/>
        <v>13.916666666666666</v>
      </c>
      <c r="H169" s="10">
        <v>167</v>
      </c>
      <c r="I169" s="16">
        <f t="shared" si="8"/>
        <v>4216.125691474474</v>
      </c>
      <c r="J169" s="16">
        <f t="shared" si="9"/>
        <v>426828.69483892183</v>
      </c>
      <c r="K169" s="14">
        <f t="shared" si="11"/>
        <v>84520.53363146968</v>
      </c>
    </row>
    <row r="170" spans="7:11" ht="12.75">
      <c r="G170" s="5">
        <f t="shared" si="10"/>
        <v>14</v>
      </c>
      <c r="H170" s="10">
        <v>168</v>
      </c>
      <c r="I170" s="16">
        <f t="shared" si="8"/>
        <v>4268.286948389218</v>
      </c>
      <c r="J170" s="16">
        <f t="shared" si="9"/>
        <v>432096.98178731103</v>
      </c>
      <c r="K170" s="14">
        <f t="shared" si="11"/>
        <v>85563.75876976456</v>
      </c>
    </row>
    <row r="171" spans="7:11" ht="12.75">
      <c r="G171" s="5">
        <f t="shared" si="10"/>
        <v>14.083333333333334</v>
      </c>
      <c r="H171" s="10">
        <v>169</v>
      </c>
      <c r="I171" s="16">
        <f t="shared" si="8"/>
        <v>4320.9698178731105</v>
      </c>
      <c r="J171" s="16">
        <f t="shared" si="9"/>
        <v>437417.9516051841</v>
      </c>
      <c r="K171" s="14">
        <f t="shared" si="11"/>
        <v>86617.41615944241</v>
      </c>
    </row>
    <row r="172" spans="7:11" ht="12.75">
      <c r="G172" s="5">
        <f t="shared" si="10"/>
        <v>14.166666666666666</v>
      </c>
      <c r="H172" s="10">
        <v>170</v>
      </c>
      <c r="I172" s="16">
        <f t="shared" si="8"/>
        <v>4374.179516051841</v>
      </c>
      <c r="J172" s="16">
        <f t="shared" si="9"/>
        <v>442792.13112123596</v>
      </c>
      <c r="K172" s="14">
        <f t="shared" si="11"/>
        <v>87681.61012301703</v>
      </c>
    </row>
    <row r="173" spans="7:11" ht="12.75">
      <c r="G173" s="5">
        <f t="shared" si="10"/>
        <v>14.25</v>
      </c>
      <c r="H173" s="10">
        <v>171</v>
      </c>
      <c r="I173" s="16">
        <f t="shared" si="8"/>
        <v>4427.92131121236</v>
      </c>
      <c r="J173" s="16">
        <f t="shared" si="9"/>
        <v>448220.0524324483</v>
      </c>
      <c r="K173" s="14">
        <f t="shared" si="11"/>
        <v>88756.4460262274</v>
      </c>
    </row>
    <row r="174" spans="7:11" ht="12.75">
      <c r="G174" s="5">
        <f t="shared" si="10"/>
        <v>14.333333333333334</v>
      </c>
      <c r="H174" s="10">
        <v>172</v>
      </c>
      <c r="I174" s="16">
        <f t="shared" si="8"/>
        <v>4482.200524324483</v>
      </c>
      <c r="J174" s="16">
        <f t="shared" si="9"/>
        <v>453702.2529567728</v>
      </c>
      <c r="K174" s="14">
        <f t="shared" si="11"/>
        <v>89842.03028846986</v>
      </c>
    </row>
    <row r="175" spans="7:11" ht="12.75">
      <c r="G175" s="5">
        <f t="shared" si="10"/>
        <v>14.416666666666666</v>
      </c>
      <c r="H175" s="10">
        <v>173</v>
      </c>
      <c r="I175" s="16">
        <f t="shared" si="8"/>
        <v>4537.022529567728</v>
      </c>
      <c r="J175" s="16">
        <f t="shared" si="9"/>
        <v>459239.2754863405</v>
      </c>
      <c r="K175" s="14">
        <f t="shared" si="11"/>
        <v>90938.47039333476</v>
      </c>
    </row>
    <row r="176" spans="7:11" ht="12.75">
      <c r="G176" s="5">
        <f t="shared" si="10"/>
        <v>14.5</v>
      </c>
      <c r="H176" s="10">
        <v>174</v>
      </c>
      <c r="I176" s="16">
        <f t="shared" si="8"/>
        <v>4592.392754863406</v>
      </c>
      <c r="J176" s="16">
        <f t="shared" si="9"/>
        <v>464831.66824120394</v>
      </c>
      <c r="K176" s="14">
        <f t="shared" si="11"/>
        <v>92045.8748992483</v>
      </c>
    </row>
    <row r="177" spans="7:11" ht="12.75">
      <c r="G177" s="5">
        <f t="shared" si="10"/>
        <v>14.583333333333334</v>
      </c>
      <c r="H177" s="10">
        <v>175</v>
      </c>
      <c r="I177" s="16">
        <f t="shared" si="8"/>
        <v>4648.31668241204</v>
      </c>
      <c r="J177" s="16">
        <f t="shared" si="9"/>
        <v>470479.984923616</v>
      </c>
      <c r="K177" s="14">
        <f t="shared" si="11"/>
        <v>93164.353450221</v>
      </c>
    </row>
    <row r="178" spans="7:11" ht="12.75">
      <c r="G178" s="5">
        <f t="shared" si="10"/>
        <v>14.666666666666666</v>
      </c>
      <c r="H178" s="10">
        <v>176</v>
      </c>
      <c r="I178" s="16">
        <f t="shared" si="8"/>
        <v>4704.79984923616</v>
      </c>
      <c r="J178" s="16">
        <f t="shared" si="9"/>
        <v>476184.78477285214</v>
      </c>
      <c r="K178" s="14">
        <f t="shared" si="11"/>
        <v>94294.0167867034</v>
      </c>
    </row>
    <row r="179" spans="7:11" ht="12.75">
      <c r="G179" s="5">
        <f t="shared" si="10"/>
        <v>14.75</v>
      </c>
      <c r="H179" s="10">
        <v>177</v>
      </c>
      <c r="I179" s="16">
        <f t="shared" si="8"/>
        <v>4761.847847728522</v>
      </c>
      <c r="J179" s="16">
        <f t="shared" si="9"/>
        <v>481946.63262058067</v>
      </c>
      <c r="K179" s="14">
        <f t="shared" si="11"/>
        <v>95434.97675655063</v>
      </c>
    </row>
    <row r="180" spans="7:11" ht="12.75">
      <c r="G180" s="5">
        <f t="shared" si="10"/>
        <v>14.833333333333334</v>
      </c>
      <c r="H180" s="10">
        <v>178</v>
      </c>
      <c r="I180" s="16">
        <f t="shared" si="8"/>
        <v>4819.466326205807</v>
      </c>
      <c r="J180" s="16">
        <f t="shared" si="9"/>
        <v>487766.0989467865</v>
      </c>
      <c r="K180" s="14">
        <f t="shared" si="11"/>
        <v>96587.34632609633</v>
      </c>
    </row>
    <row r="181" spans="7:11" ht="12.75">
      <c r="G181" s="5">
        <f t="shared" si="10"/>
        <v>14.916666666666666</v>
      </c>
      <c r="H181" s="10">
        <v>179</v>
      </c>
      <c r="I181" s="16">
        <f t="shared" si="8"/>
        <v>4877.660989467865</v>
      </c>
      <c r="J181" s="16">
        <f t="shared" si="9"/>
        <v>493643.75993625436</v>
      </c>
      <c r="K181" s="14">
        <f t="shared" si="11"/>
        <v>97751.2395913375</v>
      </c>
    </row>
    <row r="182" spans="7:11" ht="12.75">
      <c r="G182" s="5">
        <f t="shared" si="10"/>
        <v>15</v>
      </c>
      <c r="H182" s="10">
        <v>180</v>
      </c>
      <c r="I182" s="16">
        <f t="shared" si="8"/>
        <v>4936.437599362544</v>
      </c>
      <c r="J182" s="16">
        <f t="shared" si="9"/>
        <v>499580.1975356169</v>
      </c>
      <c r="K182" s="14">
        <f t="shared" si="11"/>
        <v>98926.77178923108</v>
      </c>
    </row>
    <row r="183" spans="7:11" ht="12.75">
      <c r="G183" s="5">
        <f t="shared" si="10"/>
        <v>15.083333333333334</v>
      </c>
      <c r="H183" s="10">
        <v>181</v>
      </c>
      <c r="I183" s="16">
        <f t="shared" si="8"/>
        <v>4995.801975356169</v>
      </c>
      <c r="J183" s="16">
        <f t="shared" si="9"/>
        <v>505575.9995109731</v>
      </c>
      <c r="K183" s="14">
        <f t="shared" si="11"/>
        <v>100114.05930910358</v>
      </c>
    </row>
    <row r="184" spans="7:11" ht="12.75">
      <c r="G184" s="5">
        <f t="shared" si="10"/>
        <v>15.166666666666666</v>
      </c>
      <c r="H184" s="10">
        <v>182</v>
      </c>
      <c r="I184" s="16">
        <f t="shared" si="8"/>
        <v>5055.759995109731</v>
      </c>
      <c r="J184" s="16">
        <f t="shared" si="9"/>
        <v>511631.75950608286</v>
      </c>
      <c r="K184" s="14">
        <f t="shared" si="11"/>
        <v>101313.21970417483</v>
      </c>
    </row>
    <row r="185" spans="7:11" ht="12.75">
      <c r="G185" s="5">
        <f t="shared" si="10"/>
        <v>15.25</v>
      </c>
      <c r="H185" s="10">
        <v>183</v>
      </c>
      <c r="I185" s="16">
        <f t="shared" si="8"/>
        <v>5116.317595060828</v>
      </c>
      <c r="J185" s="16">
        <f t="shared" si="9"/>
        <v>517748.0771011437</v>
      </c>
      <c r="K185" s="14">
        <f t="shared" si="11"/>
        <v>102524.37170319678</v>
      </c>
    </row>
    <row r="186" spans="7:11" ht="12.75">
      <c r="G186" s="5">
        <f t="shared" si="10"/>
        <v>15.333333333333334</v>
      </c>
      <c r="H186" s="10">
        <v>184</v>
      </c>
      <c r="I186" s="16">
        <f t="shared" si="8"/>
        <v>5177.480771011437</v>
      </c>
      <c r="J186" s="16">
        <f t="shared" si="9"/>
        <v>523925.55787215516</v>
      </c>
      <c r="K186" s="14">
        <f t="shared" si="11"/>
        <v>103747.63522220895</v>
      </c>
    </row>
    <row r="187" spans="7:11" ht="12.75">
      <c r="G187" s="5">
        <f t="shared" si="10"/>
        <v>15.416666666666666</v>
      </c>
      <c r="H187" s="10">
        <v>185</v>
      </c>
      <c r="I187" s="16">
        <f t="shared" si="8"/>
        <v>5239.2555787215515</v>
      </c>
      <c r="J187" s="16">
        <f t="shared" si="9"/>
        <v>530164.8134508767</v>
      </c>
      <c r="K187" s="14">
        <f t="shared" si="11"/>
        <v>104983.13137641124</v>
      </c>
    </row>
    <row r="188" spans="7:11" ht="12.75">
      <c r="G188" s="5">
        <f t="shared" si="10"/>
        <v>15.5</v>
      </c>
      <c r="H188" s="10">
        <v>186</v>
      </c>
      <c r="I188" s="16">
        <f t="shared" si="8"/>
        <v>5301.648134508768</v>
      </c>
      <c r="J188" s="16">
        <f t="shared" si="9"/>
        <v>536466.4615853855</v>
      </c>
      <c r="K188" s="14">
        <f t="shared" si="11"/>
        <v>106230.98249215554</v>
      </c>
    </row>
    <row r="189" spans="7:11" ht="12.75">
      <c r="G189" s="5">
        <f t="shared" si="10"/>
        <v>15.583333333333334</v>
      </c>
      <c r="H189" s="10">
        <v>187</v>
      </c>
      <c r="I189" s="16">
        <f t="shared" si="8"/>
        <v>5364.664615853855</v>
      </c>
      <c r="J189" s="16">
        <f t="shared" si="9"/>
        <v>542831.1262012393</v>
      </c>
      <c r="K189" s="14">
        <f t="shared" si="11"/>
        <v>107491.31211905729</v>
      </c>
    </row>
    <row r="190" spans="7:11" ht="12.75">
      <c r="G190" s="5">
        <f t="shared" si="10"/>
        <v>15.666666666666666</v>
      </c>
      <c r="H190" s="10">
        <v>188</v>
      </c>
      <c r="I190" s="16">
        <f t="shared" si="8"/>
        <v>5428.311262012393</v>
      </c>
      <c r="J190" s="16">
        <f t="shared" si="9"/>
        <v>549259.4374632516</v>
      </c>
      <c r="K190" s="14">
        <f t="shared" si="11"/>
        <v>108764.24504222805</v>
      </c>
    </row>
    <row r="191" spans="7:11" ht="12.75">
      <c r="G191" s="5">
        <f t="shared" si="10"/>
        <v>15.75</v>
      </c>
      <c r="H191" s="10">
        <v>189</v>
      </c>
      <c r="I191" s="16">
        <f t="shared" si="8"/>
        <v>5492.5943746325165</v>
      </c>
      <c r="J191" s="16">
        <f t="shared" si="9"/>
        <v>555752.0318378841</v>
      </c>
      <c r="K191" s="14">
        <f t="shared" si="11"/>
        <v>110049.90729463052</v>
      </c>
    </row>
    <row r="192" spans="7:11" ht="12.75">
      <c r="G192" s="5">
        <f t="shared" si="10"/>
        <v>15.833333333333334</v>
      </c>
      <c r="H192" s="10">
        <v>190</v>
      </c>
      <c r="I192" s="16">
        <f t="shared" si="8"/>
        <v>5557.520318378841</v>
      </c>
      <c r="J192" s="16">
        <f t="shared" si="9"/>
        <v>562309.5521562629</v>
      </c>
      <c r="K192" s="14">
        <f t="shared" si="11"/>
        <v>111348.42616955702</v>
      </c>
    </row>
    <row r="193" spans="7:11" ht="12.75">
      <c r="G193" s="5">
        <f t="shared" si="10"/>
        <v>15.916666666666666</v>
      </c>
      <c r="H193" s="10">
        <v>191</v>
      </c>
      <c r="I193" s="16">
        <f t="shared" si="8"/>
        <v>5623.095521562629</v>
      </c>
      <c r="J193" s="16">
        <f t="shared" si="9"/>
        <v>568932.6476778255</v>
      </c>
      <c r="K193" s="14">
        <f t="shared" si="11"/>
        <v>112659.93023323278</v>
      </c>
    </row>
    <row r="194" spans="7:11" ht="12.75">
      <c r="G194" s="5">
        <f t="shared" si="10"/>
        <v>16</v>
      </c>
      <c r="H194" s="10">
        <v>192</v>
      </c>
      <c r="I194" s="16">
        <f t="shared" si="8"/>
        <v>5689.326476778256</v>
      </c>
      <c r="J194" s="16">
        <f t="shared" si="9"/>
        <v>575621.9741546038</v>
      </c>
      <c r="K194" s="14">
        <f t="shared" si="11"/>
        <v>113984.54933754531</v>
      </c>
    </row>
    <row r="195" spans="7:11" ht="12.75">
      <c r="G195" s="5">
        <f t="shared" si="10"/>
        <v>16.083333333333332</v>
      </c>
      <c r="H195" s="10">
        <v>193</v>
      </c>
      <c r="I195" s="16">
        <f aca="true" t="shared" si="12" ref="I195:I258">J194*($D$6/12)</f>
        <v>5756.219741546038</v>
      </c>
      <c r="J195" s="16">
        <f aca="true" t="shared" si="13" ref="J195:J258">J194+I195+$D$8</f>
        <v>582378.1938961499</v>
      </c>
      <c r="K195" s="14">
        <f t="shared" si="11"/>
        <v>115322.41463290097</v>
      </c>
    </row>
    <row r="196" spans="7:11" ht="12.75">
      <c r="G196" s="5">
        <f aca="true" t="shared" si="14" ref="G196:G259">H196/12</f>
        <v>16.166666666666668</v>
      </c>
      <c r="H196" s="10">
        <v>194</v>
      </c>
      <c r="I196" s="16">
        <f t="shared" si="12"/>
        <v>5823.781938961499</v>
      </c>
      <c r="J196" s="16">
        <f t="shared" si="13"/>
        <v>589201.9758351113</v>
      </c>
      <c r="K196" s="14">
        <f aca="true" t="shared" si="15" ref="K196:K259">J196/5.05</f>
        <v>116673.65858121017</v>
      </c>
    </row>
    <row r="197" spans="7:11" ht="12.75">
      <c r="G197" s="5">
        <f t="shared" si="14"/>
        <v>16.25</v>
      </c>
      <c r="H197" s="10">
        <v>195</v>
      </c>
      <c r="I197" s="16">
        <f t="shared" si="12"/>
        <v>5892.0197583511135</v>
      </c>
      <c r="J197" s="16">
        <f t="shared" si="13"/>
        <v>596093.9955934625</v>
      </c>
      <c r="K197" s="14">
        <f t="shared" si="15"/>
        <v>118038.41496900248</v>
      </c>
    </row>
    <row r="198" spans="7:11" ht="12.75">
      <c r="G198" s="5">
        <f t="shared" si="14"/>
        <v>16.333333333333332</v>
      </c>
      <c r="H198" s="10">
        <v>196</v>
      </c>
      <c r="I198" s="16">
        <f t="shared" si="12"/>
        <v>5960.939955934625</v>
      </c>
      <c r="J198" s="16">
        <f t="shared" si="13"/>
        <v>603054.9355493971</v>
      </c>
      <c r="K198" s="14">
        <f t="shared" si="15"/>
        <v>119416.81892067271</v>
      </c>
    </row>
    <row r="199" spans="7:11" ht="12.75">
      <c r="G199" s="5">
        <f t="shared" si="14"/>
        <v>16.416666666666668</v>
      </c>
      <c r="H199" s="10">
        <v>197</v>
      </c>
      <c r="I199" s="16">
        <f t="shared" si="12"/>
        <v>6030.549355493971</v>
      </c>
      <c r="J199" s="16">
        <f t="shared" si="13"/>
        <v>610085.4849048911</v>
      </c>
      <c r="K199" s="14">
        <f t="shared" si="15"/>
        <v>120809.00691185963</v>
      </c>
    </row>
    <row r="200" spans="7:11" ht="12.75">
      <c r="G200" s="5">
        <f t="shared" si="14"/>
        <v>16.5</v>
      </c>
      <c r="H200" s="10">
        <v>198</v>
      </c>
      <c r="I200" s="16">
        <f t="shared" si="12"/>
        <v>6100.854849048911</v>
      </c>
      <c r="J200" s="16">
        <f t="shared" si="13"/>
        <v>617186.33975394</v>
      </c>
      <c r="K200" s="14">
        <f t="shared" si="15"/>
        <v>122215.11678295842</v>
      </c>
    </row>
    <row r="201" spans="7:11" ht="12.75">
      <c r="G201" s="5">
        <f t="shared" si="14"/>
        <v>16.583333333333332</v>
      </c>
      <c r="H201" s="10">
        <v>199</v>
      </c>
      <c r="I201" s="16">
        <f t="shared" si="12"/>
        <v>6171.8633975394005</v>
      </c>
      <c r="J201" s="16">
        <f t="shared" si="13"/>
        <v>624358.2031514794</v>
      </c>
      <c r="K201" s="14">
        <f t="shared" si="15"/>
        <v>123635.2877527682</v>
      </c>
    </row>
    <row r="202" spans="7:11" ht="12.75">
      <c r="G202" s="5">
        <f t="shared" si="14"/>
        <v>16.666666666666668</v>
      </c>
      <c r="H202" s="10">
        <v>200</v>
      </c>
      <c r="I202" s="16">
        <f t="shared" si="12"/>
        <v>6243.582031514794</v>
      </c>
      <c r="J202" s="16">
        <f t="shared" si="13"/>
        <v>631601.7851829942</v>
      </c>
      <c r="K202" s="14">
        <f t="shared" si="15"/>
        <v>125069.66043227608</v>
      </c>
    </row>
    <row r="203" spans="7:11" ht="12.75">
      <c r="G203" s="5">
        <f t="shared" si="14"/>
        <v>16.75</v>
      </c>
      <c r="H203" s="10">
        <v>201</v>
      </c>
      <c r="I203" s="16">
        <f t="shared" si="12"/>
        <v>6316.017851829943</v>
      </c>
      <c r="J203" s="16">
        <f t="shared" si="13"/>
        <v>638917.8030348242</v>
      </c>
      <c r="K203" s="14">
        <f t="shared" si="15"/>
        <v>126518.37683857906</v>
      </c>
    </row>
    <row r="204" spans="7:11" ht="12.75">
      <c r="G204" s="5">
        <f t="shared" si="14"/>
        <v>16.833333333333332</v>
      </c>
      <c r="H204" s="10">
        <v>202</v>
      </c>
      <c r="I204" s="16">
        <f t="shared" si="12"/>
        <v>6389.178030348242</v>
      </c>
      <c r="J204" s="16">
        <f t="shared" si="13"/>
        <v>646306.9810651725</v>
      </c>
      <c r="K204" s="14">
        <f t="shared" si="15"/>
        <v>127981.58040894505</v>
      </c>
    </row>
    <row r="205" spans="7:11" ht="12.75">
      <c r="G205" s="5">
        <f t="shared" si="14"/>
        <v>16.916666666666668</v>
      </c>
      <c r="H205" s="10">
        <v>203</v>
      </c>
      <c r="I205" s="16">
        <f t="shared" si="12"/>
        <v>6463.069810651725</v>
      </c>
      <c r="J205" s="16">
        <f t="shared" si="13"/>
        <v>653770.0508758242</v>
      </c>
      <c r="K205" s="14">
        <f t="shared" si="15"/>
        <v>129459.41601501469</v>
      </c>
    </row>
    <row r="206" spans="7:11" ht="12.75">
      <c r="G206" s="5">
        <f t="shared" si="14"/>
        <v>17</v>
      </c>
      <c r="H206" s="10">
        <v>204</v>
      </c>
      <c r="I206" s="16">
        <f t="shared" si="12"/>
        <v>6537.700508758242</v>
      </c>
      <c r="J206" s="16">
        <f t="shared" si="13"/>
        <v>661307.7513845824</v>
      </c>
      <c r="K206" s="14">
        <f t="shared" si="15"/>
        <v>130952.02997714502</v>
      </c>
    </row>
    <row r="207" spans="7:11" ht="12.75">
      <c r="G207" s="5">
        <f t="shared" si="14"/>
        <v>17.083333333333332</v>
      </c>
      <c r="H207" s="10">
        <v>205</v>
      </c>
      <c r="I207" s="16">
        <f t="shared" si="12"/>
        <v>6613.077513845824</v>
      </c>
      <c r="J207" s="16">
        <f t="shared" si="13"/>
        <v>668920.8288984282</v>
      </c>
      <c r="K207" s="14">
        <f t="shared" si="15"/>
        <v>132459.57007889668</v>
      </c>
    </row>
    <row r="208" spans="7:11" ht="12.75">
      <c r="G208" s="5">
        <f t="shared" si="14"/>
        <v>17.166666666666668</v>
      </c>
      <c r="H208" s="10">
        <v>206</v>
      </c>
      <c r="I208" s="16">
        <f t="shared" si="12"/>
        <v>6689.208288984282</v>
      </c>
      <c r="J208" s="16">
        <f t="shared" si="13"/>
        <v>676610.0371874125</v>
      </c>
      <c r="K208" s="14">
        <f t="shared" si="15"/>
        <v>133982.18558166584</v>
      </c>
    </row>
    <row r="209" spans="7:11" ht="12.75">
      <c r="G209" s="5">
        <f t="shared" si="14"/>
        <v>17.25</v>
      </c>
      <c r="H209" s="10">
        <v>207</v>
      </c>
      <c r="I209" s="16">
        <f t="shared" si="12"/>
        <v>6766.100371874125</v>
      </c>
      <c r="J209" s="16">
        <f t="shared" si="13"/>
        <v>684376.1375592867</v>
      </c>
      <c r="K209" s="14">
        <f t="shared" si="15"/>
        <v>135520.0272394627</v>
      </c>
    </row>
    <row r="210" spans="7:11" ht="12.75">
      <c r="G210" s="5">
        <f t="shared" si="14"/>
        <v>17.333333333333332</v>
      </c>
      <c r="H210" s="10">
        <v>208</v>
      </c>
      <c r="I210" s="16">
        <f t="shared" si="12"/>
        <v>6843.761375592867</v>
      </c>
      <c r="J210" s="16">
        <f t="shared" si="13"/>
        <v>692219.8989348796</v>
      </c>
      <c r="K210" s="14">
        <f t="shared" si="15"/>
        <v>137073.24731383755</v>
      </c>
    </row>
    <row r="211" spans="7:11" ht="12.75">
      <c r="G211" s="5">
        <f t="shared" si="14"/>
        <v>17.416666666666668</v>
      </c>
      <c r="H211" s="10">
        <v>209</v>
      </c>
      <c r="I211" s="16">
        <f t="shared" si="12"/>
        <v>6922.198989348796</v>
      </c>
      <c r="J211" s="16">
        <f t="shared" si="13"/>
        <v>700142.0979242284</v>
      </c>
      <c r="K211" s="14">
        <f t="shared" si="15"/>
        <v>138641.99958895613</v>
      </c>
    </row>
    <row r="212" spans="7:11" ht="12.75">
      <c r="G212" s="5">
        <f t="shared" si="14"/>
        <v>17.5</v>
      </c>
      <c r="H212" s="10">
        <v>210</v>
      </c>
      <c r="I212" s="16">
        <f t="shared" si="12"/>
        <v>7001.420979242284</v>
      </c>
      <c r="J212" s="16">
        <f t="shared" si="13"/>
        <v>708143.5189034707</v>
      </c>
      <c r="K212" s="14">
        <f t="shared" si="15"/>
        <v>140226.4393868259</v>
      </c>
    </row>
    <row r="213" spans="7:11" ht="12.75">
      <c r="G213" s="5">
        <f t="shared" si="14"/>
        <v>17.583333333333332</v>
      </c>
      <c r="H213" s="10">
        <v>211</v>
      </c>
      <c r="I213" s="16">
        <f t="shared" si="12"/>
        <v>7081.435189034707</v>
      </c>
      <c r="J213" s="16">
        <f t="shared" si="13"/>
        <v>716224.9540925054</v>
      </c>
      <c r="K213" s="14">
        <f t="shared" si="15"/>
        <v>141826.72358267434</v>
      </c>
    </row>
    <row r="214" spans="7:11" ht="12.75">
      <c r="G214" s="5">
        <f t="shared" si="14"/>
        <v>17.666666666666668</v>
      </c>
      <c r="H214" s="10">
        <v>212</v>
      </c>
      <c r="I214" s="16">
        <f t="shared" si="12"/>
        <v>7162.249540925054</v>
      </c>
      <c r="J214" s="16">
        <f t="shared" si="13"/>
        <v>724387.2036334304</v>
      </c>
      <c r="K214" s="14">
        <f t="shared" si="15"/>
        <v>143443.01062048128</v>
      </c>
    </row>
    <row r="215" spans="7:11" ht="12.75">
      <c r="G215" s="5">
        <f t="shared" si="14"/>
        <v>17.75</v>
      </c>
      <c r="H215" s="10">
        <v>213</v>
      </c>
      <c r="I215" s="16">
        <f t="shared" si="12"/>
        <v>7243.8720363343045</v>
      </c>
      <c r="J215" s="16">
        <f t="shared" si="13"/>
        <v>732631.0756697648</v>
      </c>
      <c r="K215" s="14">
        <f t="shared" si="15"/>
        <v>145075.4605286663</v>
      </c>
    </row>
    <row r="216" spans="7:11" ht="12.75">
      <c r="G216" s="5">
        <f t="shared" si="14"/>
        <v>17.833333333333332</v>
      </c>
      <c r="H216" s="10">
        <v>214</v>
      </c>
      <c r="I216" s="16">
        <f t="shared" si="12"/>
        <v>7326.310756697648</v>
      </c>
      <c r="J216" s="16">
        <f t="shared" si="13"/>
        <v>740957.3864264624</v>
      </c>
      <c r="K216" s="14">
        <f t="shared" si="15"/>
        <v>146724.23493593317</v>
      </c>
    </row>
    <row r="217" spans="7:11" ht="12.75">
      <c r="G217" s="5">
        <f t="shared" si="14"/>
        <v>17.916666666666668</v>
      </c>
      <c r="H217" s="10">
        <v>215</v>
      </c>
      <c r="I217" s="16">
        <f t="shared" si="12"/>
        <v>7409.573864264625</v>
      </c>
      <c r="J217" s="16">
        <f t="shared" si="13"/>
        <v>749366.9602907271</v>
      </c>
      <c r="K217" s="14">
        <f t="shared" si="15"/>
        <v>148389.4970872727</v>
      </c>
    </row>
    <row r="218" spans="7:11" ht="12.75">
      <c r="G218" s="5">
        <f t="shared" si="14"/>
        <v>18</v>
      </c>
      <c r="H218" s="10">
        <v>216</v>
      </c>
      <c r="I218" s="16">
        <f t="shared" si="12"/>
        <v>7493.669602907271</v>
      </c>
      <c r="J218" s="16">
        <f t="shared" si="13"/>
        <v>757860.6298936344</v>
      </c>
      <c r="K218" s="14">
        <f t="shared" si="15"/>
        <v>150071.4118601256</v>
      </c>
    </row>
    <row r="219" spans="7:11" ht="12.75">
      <c r="G219" s="5">
        <f t="shared" si="14"/>
        <v>18.083333333333332</v>
      </c>
      <c r="H219" s="10">
        <v>217</v>
      </c>
      <c r="I219" s="16">
        <f t="shared" si="12"/>
        <v>7578.606298936344</v>
      </c>
      <c r="J219" s="16">
        <f t="shared" si="13"/>
        <v>766439.2361925707</v>
      </c>
      <c r="K219" s="14">
        <f t="shared" si="15"/>
        <v>151770.14578070707</v>
      </c>
    </row>
    <row r="220" spans="7:11" ht="12.75">
      <c r="G220" s="5">
        <f t="shared" si="14"/>
        <v>18.166666666666668</v>
      </c>
      <c r="H220" s="10">
        <v>218</v>
      </c>
      <c r="I220" s="16">
        <f t="shared" si="12"/>
        <v>7664.392361925707</v>
      </c>
      <c r="J220" s="16">
        <f t="shared" si="13"/>
        <v>775103.6285544963</v>
      </c>
      <c r="K220" s="14">
        <f t="shared" si="15"/>
        <v>153485.86704049434</v>
      </c>
    </row>
    <row r="221" spans="7:11" ht="12.75">
      <c r="G221" s="5">
        <f t="shared" si="14"/>
        <v>18.25</v>
      </c>
      <c r="H221" s="10">
        <v>219</v>
      </c>
      <c r="I221" s="16">
        <f t="shared" si="12"/>
        <v>7751.036285544964</v>
      </c>
      <c r="J221" s="16">
        <f t="shared" si="13"/>
        <v>783854.6648400413</v>
      </c>
      <c r="K221" s="14">
        <f t="shared" si="15"/>
        <v>155218.74551287948</v>
      </c>
    </row>
    <row r="222" spans="7:11" ht="12.75">
      <c r="G222" s="5">
        <f t="shared" si="14"/>
        <v>18.333333333333332</v>
      </c>
      <c r="H222" s="10">
        <v>220</v>
      </c>
      <c r="I222" s="16">
        <f t="shared" si="12"/>
        <v>7838.546648400414</v>
      </c>
      <c r="J222" s="16">
        <f t="shared" si="13"/>
        <v>792693.2114884417</v>
      </c>
      <c r="K222" s="14">
        <f t="shared" si="15"/>
        <v>156968.95276998845</v>
      </c>
    </row>
    <row r="223" spans="7:11" ht="12.75">
      <c r="G223" s="5">
        <f t="shared" si="14"/>
        <v>18.416666666666668</v>
      </c>
      <c r="H223" s="10">
        <v>221</v>
      </c>
      <c r="I223" s="16">
        <f t="shared" si="12"/>
        <v>7926.932114884417</v>
      </c>
      <c r="J223" s="16">
        <f t="shared" si="13"/>
        <v>801620.143603326</v>
      </c>
      <c r="K223" s="14">
        <f t="shared" si="15"/>
        <v>158736.66209966852</v>
      </c>
    </row>
    <row r="224" spans="7:11" ht="12.75">
      <c r="G224" s="5">
        <f t="shared" si="14"/>
        <v>18.5</v>
      </c>
      <c r="H224" s="10">
        <v>222</v>
      </c>
      <c r="I224" s="16">
        <f t="shared" si="12"/>
        <v>8016.2014360332605</v>
      </c>
      <c r="J224" s="16">
        <f t="shared" si="13"/>
        <v>810636.3450393593</v>
      </c>
      <c r="K224" s="14">
        <f t="shared" si="15"/>
        <v>160522.0485226454</v>
      </c>
    </row>
    <row r="225" spans="7:11" ht="12.75">
      <c r="G225" s="5">
        <f t="shared" si="14"/>
        <v>18.583333333333332</v>
      </c>
      <c r="H225" s="10">
        <v>223</v>
      </c>
      <c r="I225" s="16">
        <f t="shared" si="12"/>
        <v>8106.363450393593</v>
      </c>
      <c r="J225" s="16">
        <f t="shared" si="13"/>
        <v>819742.7084897528</v>
      </c>
      <c r="K225" s="14">
        <f t="shared" si="15"/>
        <v>162325.28880985206</v>
      </c>
    </row>
    <row r="226" spans="7:11" ht="12.75">
      <c r="G226" s="5">
        <f t="shared" si="14"/>
        <v>18.666666666666668</v>
      </c>
      <c r="H226" s="10">
        <v>224</v>
      </c>
      <c r="I226" s="16">
        <f t="shared" si="12"/>
        <v>8197.427084897528</v>
      </c>
      <c r="J226" s="16">
        <f t="shared" si="13"/>
        <v>828940.1355746504</v>
      </c>
      <c r="K226" s="14">
        <f t="shared" si="15"/>
        <v>164146.56149993077</v>
      </c>
    </row>
    <row r="227" spans="7:11" ht="12.75">
      <c r="G227" s="5">
        <f t="shared" si="14"/>
        <v>18.75</v>
      </c>
      <c r="H227" s="10">
        <v>225</v>
      </c>
      <c r="I227" s="16">
        <f t="shared" si="12"/>
        <v>8289.401355746504</v>
      </c>
      <c r="J227" s="16">
        <f t="shared" si="13"/>
        <v>838229.5369303969</v>
      </c>
      <c r="K227" s="14">
        <f t="shared" si="15"/>
        <v>165986.04691691027</v>
      </c>
    </row>
    <row r="228" spans="7:11" ht="12.75">
      <c r="G228" s="5">
        <f t="shared" si="14"/>
        <v>18.833333333333332</v>
      </c>
      <c r="H228" s="10">
        <v>226</v>
      </c>
      <c r="I228" s="16">
        <f t="shared" si="12"/>
        <v>8382.295369303969</v>
      </c>
      <c r="J228" s="16">
        <f t="shared" si="13"/>
        <v>847611.8322997009</v>
      </c>
      <c r="K228" s="14">
        <f t="shared" si="15"/>
        <v>167843.9271880596</v>
      </c>
    </row>
    <row r="229" spans="7:11" ht="12.75">
      <c r="G229" s="5">
        <f t="shared" si="14"/>
        <v>18.916666666666668</v>
      </c>
      <c r="H229" s="10">
        <v>227</v>
      </c>
      <c r="I229" s="16">
        <f t="shared" si="12"/>
        <v>8476.11832299701</v>
      </c>
      <c r="J229" s="16">
        <f t="shared" si="13"/>
        <v>857087.950622698</v>
      </c>
      <c r="K229" s="14">
        <f t="shared" si="15"/>
        <v>169720.3862619204</v>
      </c>
    </row>
    <row r="230" spans="7:11" ht="12.75">
      <c r="G230" s="5">
        <f t="shared" si="14"/>
        <v>19</v>
      </c>
      <c r="H230" s="10">
        <v>228</v>
      </c>
      <c r="I230" s="16">
        <f t="shared" si="12"/>
        <v>8570.87950622698</v>
      </c>
      <c r="J230" s="16">
        <f t="shared" si="13"/>
        <v>866658.8301289249</v>
      </c>
      <c r="K230" s="14">
        <f t="shared" si="15"/>
        <v>171615.6099265198</v>
      </c>
    </row>
    <row r="231" spans="7:11" ht="12.75">
      <c r="G231" s="5">
        <f t="shared" si="14"/>
        <v>19.083333333333332</v>
      </c>
      <c r="H231" s="10">
        <v>229</v>
      </c>
      <c r="I231" s="16">
        <f t="shared" si="12"/>
        <v>8666.58830128925</v>
      </c>
      <c r="J231" s="16">
        <f t="shared" si="13"/>
        <v>876325.4184302142</v>
      </c>
      <c r="K231" s="14">
        <f t="shared" si="15"/>
        <v>173529.78582776518</v>
      </c>
    </row>
    <row r="232" spans="7:11" ht="12.75">
      <c r="G232" s="5">
        <f t="shared" si="14"/>
        <v>19.166666666666668</v>
      </c>
      <c r="H232" s="10">
        <v>230</v>
      </c>
      <c r="I232" s="16">
        <f t="shared" si="12"/>
        <v>8763.254184302143</v>
      </c>
      <c r="J232" s="16">
        <f t="shared" si="13"/>
        <v>886088.6726145163</v>
      </c>
      <c r="K232" s="14">
        <f t="shared" si="15"/>
        <v>175463.10348802304</v>
      </c>
    </row>
    <row r="233" spans="7:11" ht="12.75">
      <c r="G233" s="5">
        <f t="shared" si="14"/>
        <v>19.25</v>
      </c>
      <c r="H233" s="10">
        <v>231</v>
      </c>
      <c r="I233" s="16">
        <f t="shared" si="12"/>
        <v>8860.886726145163</v>
      </c>
      <c r="J233" s="16">
        <f t="shared" si="13"/>
        <v>895949.5593406615</v>
      </c>
      <c r="K233" s="14">
        <f t="shared" si="15"/>
        <v>177415.75432488348</v>
      </c>
    </row>
    <row r="234" spans="7:11" ht="12.75">
      <c r="G234" s="5">
        <f t="shared" si="14"/>
        <v>19.333333333333332</v>
      </c>
      <c r="H234" s="10">
        <v>232</v>
      </c>
      <c r="I234" s="16">
        <f t="shared" si="12"/>
        <v>8959.495593406615</v>
      </c>
      <c r="J234" s="16">
        <f t="shared" si="13"/>
        <v>905909.0549340681</v>
      </c>
      <c r="K234" s="14">
        <f t="shared" si="15"/>
        <v>179387.9316701125</v>
      </c>
    </row>
    <row r="235" spans="7:11" ht="12.75">
      <c r="G235" s="5">
        <f t="shared" si="14"/>
        <v>19.416666666666668</v>
      </c>
      <c r="H235" s="10">
        <v>233</v>
      </c>
      <c r="I235" s="16">
        <f t="shared" si="12"/>
        <v>9059.09054934068</v>
      </c>
      <c r="J235" s="16">
        <f t="shared" si="13"/>
        <v>915968.1454834088</v>
      </c>
      <c r="K235" s="14">
        <f t="shared" si="15"/>
        <v>181379.83078879383</v>
      </c>
    </row>
    <row r="236" spans="7:11" ht="12.75">
      <c r="G236" s="5">
        <f t="shared" si="14"/>
        <v>19.5</v>
      </c>
      <c r="H236" s="10">
        <v>234</v>
      </c>
      <c r="I236" s="16">
        <f t="shared" si="12"/>
        <v>9159.681454834088</v>
      </c>
      <c r="J236" s="16">
        <f t="shared" si="13"/>
        <v>926127.8269382429</v>
      </c>
      <c r="K236" s="14">
        <f t="shared" si="15"/>
        <v>183391.64889866195</v>
      </c>
    </row>
    <row r="237" spans="7:11" ht="12.75">
      <c r="G237" s="5">
        <f t="shared" si="14"/>
        <v>19.583333333333332</v>
      </c>
      <c r="H237" s="10">
        <v>235</v>
      </c>
      <c r="I237" s="16">
        <f t="shared" si="12"/>
        <v>9261.278269382428</v>
      </c>
      <c r="J237" s="16">
        <f t="shared" si="13"/>
        <v>936389.1052076253</v>
      </c>
      <c r="K237" s="14">
        <f t="shared" si="15"/>
        <v>185423.5851896288</v>
      </c>
    </row>
    <row r="238" spans="7:11" ht="12.75">
      <c r="G238" s="5">
        <f t="shared" si="14"/>
        <v>19.666666666666668</v>
      </c>
      <c r="H238" s="10">
        <v>236</v>
      </c>
      <c r="I238" s="16">
        <f t="shared" si="12"/>
        <v>9363.891052076253</v>
      </c>
      <c r="J238" s="16">
        <f t="shared" si="13"/>
        <v>946752.9962597016</v>
      </c>
      <c r="K238" s="14">
        <f t="shared" si="15"/>
        <v>187475.84084350526</v>
      </c>
    </row>
    <row r="239" spans="7:11" ht="12.75">
      <c r="G239" s="5">
        <f t="shared" si="14"/>
        <v>19.75</v>
      </c>
      <c r="H239" s="10">
        <v>237</v>
      </c>
      <c r="I239" s="16">
        <f t="shared" si="12"/>
        <v>9467.529962597016</v>
      </c>
      <c r="J239" s="16">
        <f t="shared" si="13"/>
        <v>957220.5262222986</v>
      </c>
      <c r="K239" s="14">
        <f t="shared" si="15"/>
        <v>189548.61905392053</v>
      </c>
    </row>
    <row r="240" spans="7:11" ht="12.75">
      <c r="G240" s="5">
        <f t="shared" si="14"/>
        <v>19.833333333333332</v>
      </c>
      <c r="H240" s="10">
        <v>238</v>
      </c>
      <c r="I240" s="16">
        <f t="shared" si="12"/>
        <v>9572.205262222986</v>
      </c>
      <c r="J240" s="16">
        <f t="shared" si="13"/>
        <v>967792.7314845216</v>
      </c>
      <c r="K240" s="14">
        <f t="shared" si="15"/>
        <v>191642.12504643993</v>
      </c>
    </row>
    <row r="241" spans="7:11" ht="12.75">
      <c r="G241" s="5">
        <f t="shared" si="14"/>
        <v>19.916666666666668</v>
      </c>
      <c r="H241" s="10">
        <v>239</v>
      </c>
      <c r="I241" s="16">
        <f t="shared" si="12"/>
        <v>9677.927314845218</v>
      </c>
      <c r="J241" s="16">
        <f t="shared" si="13"/>
        <v>978470.6587993669</v>
      </c>
      <c r="K241" s="14">
        <f t="shared" si="15"/>
        <v>193756.56609888453</v>
      </c>
    </row>
    <row r="242" spans="7:11" ht="12.75">
      <c r="G242" s="5">
        <f t="shared" si="14"/>
        <v>20</v>
      </c>
      <c r="H242" s="9">
        <v>240</v>
      </c>
      <c r="I242" s="15">
        <f t="shared" si="12"/>
        <v>9784.706587993669</v>
      </c>
      <c r="J242" s="15">
        <f t="shared" si="13"/>
        <v>989255.3653873606</v>
      </c>
      <c r="K242" s="14">
        <f t="shared" si="15"/>
        <v>195892.1515618536</v>
      </c>
    </row>
    <row r="243" spans="7:11" ht="12.75">
      <c r="G243" s="5">
        <f t="shared" si="14"/>
        <v>20.083333333333332</v>
      </c>
      <c r="H243" s="10">
        <v>241</v>
      </c>
      <c r="I243" s="16">
        <f t="shared" si="12"/>
        <v>9892.553653873605</v>
      </c>
      <c r="J243" s="16">
        <f t="shared" si="13"/>
        <v>1000147.9190412342</v>
      </c>
      <c r="K243" s="14">
        <f t="shared" si="15"/>
        <v>198049.09287945234</v>
      </c>
    </row>
    <row r="244" spans="7:11" ht="12.75">
      <c r="G244" s="5">
        <f t="shared" si="14"/>
        <v>20.166666666666668</v>
      </c>
      <c r="H244" s="10">
        <v>242</v>
      </c>
      <c r="I244" s="16">
        <f t="shared" si="12"/>
        <v>10001.479190412341</v>
      </c>
      <c r="J244" s="16">
        <f t="shared" si="13"/>
        <v>1011149.3982316465</v>
      </c>
      <c r="K244" s="14">
        <f t="shared" si="15"/>
        <v>200227.60361022703</v>
      </c>
    </row>
    <row r="245" spans="7:11" ht="12.75">
      <c r="G245" s="5">
        <f t="shared" si="14"/>
        <v>20.25</v>
      </c>
      <c r="H245" s="10">
        <v>243</v>
      </c>
      <c r="I245" s="16">
        <f t="shared" si="12"/>
        <v>10111.493982316466</v>
      </c>
      <c r="J245" s="16">
        <f t="shared" si="13"/>
        <v>1022260.892213963</v>
      </c>
      <c r="K245" s="14">
        <f t="shared" si="15"/>
        <v>202427.8994483095</v>
      </c>
    </row>
    <row r="246" spans="7:11" ht="12.75">
      <c r="G246" s="5">
        <f t="shared" si="14"/>
        <v>20.333333333333332</v>
      </c>
      <c r="H246" s="10">
        <v>244</v>
      </c>
      <c r="I246" s="16">
        <f t="shared" si="12"/>
        <v>10222.60892213963</v>
      </c>
      <c r="J246" s="16">
        <f t="shared" si="13"/>
        <v>1033483.5011361026</v>
      </c>
      <c r="K246" s="14">
        <f t="shared" si="15"/>
        <v>204650.1982447728</v>
      </c>
    </row>
    <row r="247" spans="7:11" ht="12.75">
      <c r="G247" s="5">
        <f t="shared" si="14"/>
        <v>20.416666666666668</v>
      </c>
      <c r="H247" s="10">
        <v>245</v>
      </c>
      <c r="I247" s="16">
        <f t="shared" si="12"/>
        <v>10334.835011361027</v>
      </c>
      <c r="J247" s="16">
        <f t="shared" si="13"/>
        <v>1044818.3361474636</v>
      </c>
      <c r="K247" s="14">
        <f t="shared" si="15"/>
        <v>206894.72002920072</v>
      </c>
    </row>
    <row r="248" spans="7:11" ht="12.75">
      <c r="G248" s="5">
        <f t="shared" si="14"/>
        <v>20.5</v>
      </c>
      <c r="H248" s="10">
        <v>246</v>
      </c>
      <c r="I248" s="16">
        <f t="shared" si="12"/>
        <v>10448.183361474637</v>
      </c>
      <c r="J248" s="16">
        <f t="shared" si="13"/>
        <v>1056266.5195089383</v>
      </c>
      <c r="K248" s="14">
        <f t="shared" si="15"/>
        <v>209161.68703147295</v>
      </c>
    </row>
    <row r="249" spans="7:11" ht="12.75">
      <c r="G249" s="5">
        <f t="shared" si="14"/>
        <v>20.583333333333332</v>
      </c>
      <c r="H249" s="10">
        <v>247</v>
      </c>
      <c r="I249" s="16">
        <f t="shared" si="12"/>
        <v>10562.665195089383</v>
      </c>
      <c r="J249" s="16">
        <f t="shared" si="13"/>
        <v>1067829.1847040276</v>
      </c>
      <c r="K249" s="14">
        <f t="shared" si="15"/>
        <v>211451.32370376785</v>
      </c>
    </row>
    <row r="250" spans="7:11" ht="12.75">
      <c r="G250" s="5">
        <f t="shared" si="14"/>
        <v>20.666666666666668</v>
      </c>
      <c r="H250" s="10">
        <v>248</v>
      </c>
      <c r="I250" s="16">
        <f t="shared" si="12"/>
        <v>10678.291847040276</v>
      </c>
      <c r="J250" s="16">
        <f t="shared" si="13"/>
        <v>1079507.4765510678</v>
      </c>
      <c r="K250" s="14">
        <f t="shared" si="15"/>
        <v>213763.85674278572</v>
      </c>
    </row>
    <row r="251" spans="7:11" ht="12.75">
      <c r="G251" s="5">
        <f t="shared" si="14"/>
        <v>20.75</v>
      </c>
      <c r="H251" s="10">
        <v>249</v>
      </c>
      <c r="I251" s="16">
        <f t="shared" si="12"/>
        <v>10795.074765510679</v>
      </c>
      <c r="J251" s="16">
        <f t="shared" si="13"/>
        <v>1091302.5513165784</v>
      </c>
      <c r="K251" s="14">
        <f t="shared" si="15"/>
        <v>216099.51511219374</v>
      </c>
    </row>
    <row r="252" spans="7:11" ht="12.75">
      <c r="G252" s="5">
        <f t="shared" si="14"/>
        <v>20.833333333333332</v>
      </c>
      <c r="H252" s="10">
        <v>250</v>
      </c>
      <c r="I252" s="16">
        <f t="shared" si="12"/>
        <v>10913.025513165785</v>
      </c>
      <c r="J252" s="16">
        <f t="shared" si="13"/>
        <v>1103215.5768297443</v>
      </c>
      <c r="K252" s="14">
        <f t="shared" si="15"/>
        <v>218458.5300652959</v>
      </c>
    </row>
    <row r="253" spans="7:11" ht="12.75">
      <c r="G253" s="5">
        <f t="shared" si="14"/>
        <v>20.916666666666668</v>
      </c>
      <c r="H253" s="10">
        <v>251</v>
      </c>
      <c r="I253" s="16">
        <f t="shared" si="12"/>
        <v>11032.155768297444</v>
      </c>
      <c r="J253" s="16">
        <f t="shared" si="13"/>
        <v>1115247.7325980416</v>
      </c>
      <c r="K253" s="14">
        <f t="shared" si="15"/>
        <v>220841.13516792905</v>
      </c>
    </row>
    <row r="254" spans="7:11" ht="12.75">
      <c r="G254" s="5">
        <f t="shared" si="14"/>
        <v>21</v>
      </c>
      <c r="H254" s="10">
        <v>252</v>
      </c>
      <c r="I254" s="16">
        <f t="shared" si="12"/>
        <v>11152.477325980417</v>
      </c>
      <c r="J254" s="16">
        <f t="shared" si="13"/>
        <v>1127400.209924022</v>
      </c>
      <c r="K254" s="14">
        <f t="shared" si="15"/>
        <v>223247.56632158853</v>
      </c>
    </row>
    <row r="255" spans="7:11" ht="12.75">
      <c r="G255" s="5">
        <f t="shared" si="14"/>
        <v>21.083333333333332</v>
      </c>
      <c r="H255" s="10">
        <v>253</v>
      </c>
      <c r="I255" s="16">
        <f t="shared" si="12"/>
        <v>11274.00209924022</v>
      </c>
      <c r="J255" s="16">
        <f t="shared" si="13"/>
        <v>1139674.2120232622</v>
      </c>
      <c r="K255" s="14">
        <f t="shared" si="15"/>
        <v>225678.0617867846</v>
      </c>
    </row>
    <row r="256" spans="7:11" ht="12.75">
      <c r="G256" s="5">
        <f t="shared" si="14"/>
        <v>21.166666666666668</v>
      </c>
      <c r="H256" s="10">
        <v>254</v>
      </c>
      <c r="I256" s="16">
        <f t="shared" si="12"/>
        <v>11396.742120232622</v>
      </c>
      <c r="J256" s="16">
        <f t="shared" si="13"/>
        <v>1152070.9541434948</v>
      </c>
      <c r="K256" s="14">
        <f t="shared" si="15"/>
        <v>228132.86220663265</v>
      </c>
    </row>
    <row r="257" spans="7:11" ht="12.75">
      <c r="G257" s="5">
        <f t="shared" si="14"/>
        <v>21.25</v>
      </c>
      <c r="H257" s="10">
        <v>255</v>
      </c>
      <c r="I257" s="16">
        <f t="shared" si="12"/>
        <v>11520.709541434948</v>
      </c>
      <c r="J257" s="16">
        <f t="shared" si="13"/>
        <v>1164591.6636849297</v>
      </c>
      <c r="K257" s="14">
        <f t="shared" si="15"/>
        <v>230612.21063067915</v>
      </c>
    </row>
    <row r="258" spans="7:11" ht="12.75">
      <c r="G258" s="5">
        <f t="shared" si="14"/>
        <v>21.333333333333332</v>
      </c>
      <c r="H258" s="10">
        <v>256</v>
      </c>
      <c r="I258" s="16">
        <f t="shared" si="12"/>
        <v>11645.916636849297</v>
      </c>
      <c r="J258" s="16">
        <f t="shared" si="13"/>
        <v>1177237.580321779</v>
      </c>
      <c r="K258" s="14">
        <f t="shared" si="15"/>
        <v>233116.35253896614</v>
      </c>
    </row>
    <row r="259" spans="7:11" ht="12.75">
      <c r="G259" s="5">
        <f t="shared" si="14"/>
        <v>21.416666666666668</v>
      </c>
      <c r="H259" s="10">
        <v>257</v>
      </c>
      <c r="I259" s="16">
        <f aca="true" t="shared" si="16" ref="I259:I322">J258*($D$6/12)</f>
        <v>11772.37580321779</v>
      </c>
      <c r="J259" s="16">
        <f aca="true" t="shared" si="17" ref="J259:J322">J258+I259+$D$8</f>
        <v>1190009.9561249968</v>
      </c>
      <c r="K259" s="14">
        <f t="shared" si="15"/>
        <v>235645.535866336</v>
      </c>
    </row>
    <row r="260" spans="7:11" ht="12.75">
      <c r="G260" s="5">
        <f aca="true" t="shared" si="18" ref="G260:G323">H260/12</f>
        <v>21.5</v>
      </c>
      <c r="H260" s="10">
        <v>258</v>
      </c>
      <c r="I260" s="16">
        <f t="shared" si="16"/>
        <v>11900.099561249968</v>
      </c>
      <c r="J260" s="16">
        <f t="shared" si="17"/>
        <v>1202910.0556862468</v>
      </c>
      <c r="K260" s="14">
        <f aca="true" t="shared" si="19" ref="K260:K323">J260/5.05</f>
        <v>238200.01102697957</v>
      </c>
    </row>
    <row r="261" spans="7:11" ht="12.75">
      <c r="G261" s="5">
        <f t="shared" si="18"/>
        <v>21.583333333333332</v>
      </c>
      <c r="H261" s="10">
        <v>259</v>
      </c>
      <c r="I261" s="16">
        <f t="shared" si="16"/>
        <v>12029.100556862468</v>
      </c>
      <c r="J261" s="16">
        <f t="shared" si="17"/>
        <v>1215939.1562431094</v>
      </c>
      <c r="K261" s="14">
        <f t="shared" si="19"/>
        <v>240780.0309392296</v>
      </c>
    </row>
    <row r="262" spans="7:11" ht="12.75">
      <c r="G262" s="5">
        <f t="shared" si="18"/>
        <v>21.666666666666668</v>
      </c>
      <c r="H262" s="10">
        <v>260</v>
      </c>
      <c r="I262" s="16">
        <f t="shared" si="16"/>
        <v>12159.391562431094</v>
      </c>
      <c r="J262" s="16">
        <f t="shared" si="17"/>
        <v>1229098.5478055405</v>
      </c>
      <c r="K262" s="14">
        <f t="shared" si="19"/>
        <v>243385.8510506021</v>
      </c>
    </row>
    <row r="263" spans="7:11" ht="12.75">
      <c r="G263" s="5">
        <f t="shared" si="18"/>
        <v>21.75</v>
      </c>
      <c r="H263" s="10">
        <v>261</v>
      </c>
      <c r="I263" s="16">
        <f t="shared" si="16"/>
        <v>12290.985478055405</v>
      </c>
      <c r="J263" s="16">
        <f t="shared" si="17"/>
        <v>1242389.533283596</v>
      </c>
      <c r="K263" s="14">
        <f t="shared" si="19"/>
        <v>246017.72936308832</v>
      </c>
    </row>
    <row r="264" spans="7:11" ht="12.75">
      <c r="G264" s="5">
        <f t="shared" si="18"/>
        <v>21.833333333333332</v>
      </c>
      <c r="H264" s="10">
        <v>262</v>
      </c>
      <c r="I264" s="16">
        <f t="shared" si="16"/>
        <v>12423.89533283596</v>
      </c>
      <c r="J264" s="16">
        <f t="shared" si="17"/>
        <v>1255813.4286164318</v>
      </c>
      <c r="K264" s="14">
        <f t="shared" si="19"/>
        <v>248675.92645869937</v>
      </c>
    </row>
    <row r="265" spans="7:11" ht="12.75">
      <c r="G265" s="5">
        <f t="shared" si="18"/>
        <v>21.916666666666668</v>
      </c>
      <c r="H265" s="10">
        <v>263</v>
      </c>
      <c r="I265" s="16">
        <f t="shared" si="16"/>
        <v>12558.134286164319</v>
      </c>
      <c r="J265" s="16">
        <f t="shared" si="17"/>
        <v>1269371.562902596</v>
      </c>
      <c r="K265" s="14">
        <f t="shared" si="19"/>
        <v>251360.70552526656</v>
      </c>
    </row>
    <row r="266" spans="7:11" ht="12.75">
      <c r="G266" s="5">
        <f t="shared" si="18"/>
        <v>22</v>
      </c>
      <c r="H266" s="10">
        <v>264</v>
      </c>
      <c r="I266" s="16">
        <f t="shared" si="16"/>
        <v>12693.71562902596</v>
      </c>
      <c r="J266" s="16">
        <f t="shared" si="17"/>
        <v>1283065.2785316221</v>
      </c>
      <c r="K266" s="14">
        <f t="shared" si="19"/>
        <v>254072.33238249944</v>
      </c>
    </row>
    <row r="267" spans="7:11" ht="12.75">
      <c r="G267" s="5">
        <f t="shared" si="18"/>
        <v>22.083333333333332</v>
      </c>
      <c r="H267" s="10">
        <v>265</v>
      </c>
      <c r="I267" s="16">
        <f t="shared" si="16"/>
        <v>12830.652785316222</v>
      </c>
      <c r="J267" s="16">
        <f t="shared" si="17"/>
        <v>1296895.9313169383</v>
      </c>
      <c r="K267" s="14">
        <f t="shared" si="19"/>
        <v>256811.0755083046</v>
      </c>
    </row>
    <row r="268" spans="7:11" ht="12.75">
      <c r="G268" s="5">
        <f t="shared" si="18"/>
        <v>22.166666666666668</v>
      </c>
      <c r="H268" s="10">
        <v>266</v>
      </c>
      <c r="I268" s="16">
        <f t="shared" si="16"/>
        <v>12968.959313169384</v>
      </c>
      <c r="J268" s="16">
        <f t="shared" si="17"/>
        <v>1310864.8906301076</v>
      </c>
      <c r="K268" s="14">
        <f t="shared" si="19"/>
        <v>259577.20606536785</v>
      </c>
    </row>
    <row r="269" spans="7:11" ht="12.75">
      <c r="G269" s="5">
        <f t="shared" si="18"/>
        <v>22.25</v>
      </c>
      <c r="H269" s="10">
        <v>267</v>
      </c>
      <c r="I269" s="16">
        <f t="shared" si="16"/>
        <v>13108.648906301076</v>
      </c>
      <c r="J269" s="16">
        <f t="shared" si="17"/>
        <v>1324973.5395364086</v>
      </c>
      <c r="K269" s="14">
        <f t="shared" si="19"/>
        <v>262370.99792800174</v>
      </c>
    </row>
    <row r="270" spans="7:11" ht="12.75">
      <c r="G270" s="5">
        <f t="shared" si="18"/>
        <v>22.333333333333332</v>
      </c>
      <c r="H270" s="10">
        <v>268</v>
      </c>
      <c r="I270" s="16">
        <f t="shared" si="16"/>
        <v>13249.735395364087</v>
      </c>
      <c r="J270" s="16">
        <f t="shared" si="17"/>
        <v>1339223.2749317726</v>
      </c>
      <c r="K270" s="14">
        <f t="shared" si="19"/>
        <v>265192.72770926193</v>
      </c>
    </row>
    <row r="271" spans="7:11" ht="12.75">
      <c r="G271" s="5">
        <f t="shared" si="18"/>
        <v>22.416666666666668</v>
      </c>
      <c r="H271" s="10">
        <v>269</v>
      </c>
      <c r="I271" s="16">
        <f t="shared" si="16"/>
        <v>13392.232749317727</v>
      </c>
      <c r="J271" s="16">
        <f t="shared" si="17"/>
        <v>1353615.5076810904</v>
      </c>
      <c r="K271" s="14">
        <f t="shared" si="19"/>
        <v>268042.67478833476</v>
      </c>
    </row>
    <row r="272" spans="7:11" ht="12.75">
      <c r="G272" s="5">
        <f t="shared" si="18"/>
        <v>22.5</v>
      </c>
      <c r="H272" s="10">
        <v>270</v>
      </c>
      <c r="I272" s="16">
        <f t="shared" si="16"/>
        <v>13536.155076810905</v>
      </c>
      <c r="J272" s="16">
        <f t="shared" si="17"/>
        <v>1368151.6627579012</v>
      </c>
      <c r="K272" s="14">
        <f t="shared" si="19"/>
        <v>270921.12133819825</v>
      </c>
    </row>
    <row r="273" spans="7:11" ht="12.75">
      <c r="G273" s="5">
        <f t="shared" si="18"/>
        <v>22.583333333333332</v>
      </c>
      <c r="H273" s="10">
        <v>271</v>
      </c>
      <c r="I273" s="16">
        <f t="shared" si="16"/>
        <v>13681.516627579012</v>
      </c>
      <c r="J273" s="16">
        <f t="shared" si="17"/>
        <v>1382833.1793854802</v>
      </c>
      <c r="K273" s="14">
        <f t="shared" si="19"/>
        <v>273828.35235356045</v>
      </c>
    </row>
    <row r="274" spans="7:11" ht="12.75">
      <c r="G274" s="5">
        <f t="shared" si="18"/>
        <v>22.666666666666668</v>
      </c>
      <c r="H274" s="10">
        <v>272</v>
      </c>
      <c r="I274" s="16">
        <f t="shared" si="16"/>
        <v>13828.331793854803</v>
      </c>
      <c r="J274" s="16">
        <f t="shared" si="17"/>
        <v>1397661.511179335</v>
      </c>
      <c r="K274" s="14">
        <f t="shared" si="19"/>
        <v>276764.6556790762</v>
      </c>
    </row>
    <row r="275" spans="7:11" ht="12.75">
      <c r="G275" s="5">
        <f t="shared" si="18"/>
        <v>22.75</v>
      </c>
      <c r="H275" s="10">
        <v>273</v>
      </c>
      <c r="I275" s="16">
        <f t="shared" si="16"/>
        <v>13976.61511179335</v>
      </c>
      <c r="J275" s="16">
        <f t="shared" si="17"/>
        <v>1412638.1262911283</v>
      </c>
      <c r="K275" s="14">
        <f t="shared" si="19"/>
        <v>279730.3220378472</v>
      </c>
    </row>
    <row r="276" spans="7:11" ht="12.75">
      <c r="G276" s="5">
        <f t="shared" si="18"/>
        <v>22.833333333333332</v>
      </c>
      <c r="H276" s="10">
        <v>274</v>
      </c>
      <c r="I276" s="16">
        <f t="shared" si="16"/>
        <v>14126.381262911284</v>
      </c>
      <c r="J276" s="16">
        <f t="shared" si="17"/>
        <v>1427764.5075540396</v>
      </c>
      <c r="K276" s="14">
        <f t="shared" si="19"/>
        <v>282725.6450602059</v>
      </c>
    </row>
    <row r="277" spans="7:11" ht="12.75">
      <c r="G277" s="5">
        <f t="shared" si="18"/>
        <v>22.916666666666668</v>
      </c>
      <c r="H277" s="10">
        <v>275</v>
      </c>
      <c r="I277" s="16">
        <f t="shared" si="16"/>
        <v>14277.645075540397</v>
      </c>
      <c r="J277" s="16">
        <f t="shared" si="17"/>
        <v>1443042.1526295799</v>
      </c>
      <c r="K277" s="14">
        <f t="shared" si="19"/>
        <v>285750.9213127881</v>
      </c>
    </row>
    <row r="278" spans="7:11" ht="12.75">
      <c r="G278" s="5">
        <f t="shared" si="18"/>
        <v>23</v>
      </c>
      <c r="H278" s="10">
        <v>276</v>
      </c>
      <c r="I278" s="16">
        <f t="shared" si="16"/>
        <v>14430.421526295799</v>
      </c>
      <c r="J278" s="16">
        <f t="shared" si="17"/>
        <v>1458472.5741558757</v>
      </c>
      <c r="K278" s="14">
        <f t="shared" si="19"/>
        <v>288806.45032789616</v>
      </c>
    </row>
    <row r="279" spans="7:11" ht="12.75">
      <c r="G279" s="5">
        <f t="shared" si="18"/>
        <v>23.083333333333332</v>
      </c>
      <c r="H279" s="10">
        <v>277</v>
      </c>
      <c r="I279" s="16">
        <f t="shared" si="16"/>
        <v>14584.725741558757</v>
      </c>
      <c r="J279" s="16">
        <f t="shared" si="17"/>
        <v>1474057.2998974344</v>
      </c>
      <c r="K279" s="14">
        <f t="shared" si="19"/>
        <v>291892.53463315533</v>
      </c>
    </row>
    <row r="280" spans="7:11" ht="12.75">
      <c r="G280" s="5">
        <f t="shared" si="18"/>
        <v>23.166666666666668</v>
      </c>
      <c r="H280" s="10">
        <v>278</v>
      </c>
      <c r="I280" s="16">
        <f t="shared" si="16"/>
        <v>14740.572998974345</v>
      </c>
      <c r="J280" s="16">
        <f t="shared" si="17"/>
        <v>1489797.8728964087</v>
      </c>
      <c r="K280" s="14">
        <f t="shared" si="19"/>
        <v>295009.47978146706</v>
      </c>
    </row>
    <row r="281" spans="7:11" ht="12.75">
      <c r="G281" s="5">
        <f t="shared" si="18"/>
        <v>23.25</v>
      </c>
      <c r="H281" s="10">
        <v>279</v>
      </c>
      <c r="I281" s="16">
        <f t="shared" si="16"/>
        <v>14897.978728964086</v>
      </c>
      <c r="J281" s="16">
        <f t="shared" si="17"/>
        <v>1505695.8516253727</v>
      </c>
      <c r="K281" s="14">
        <f t="shared" si="19"/>
        <v>298157.5943812619</v>
      </c>
    </row>
    <row r="282" spans="7:11" ht="12.75">
      <c r="G282" s="5">
        <f t="shared" si="18"/>
        <v>23.333333333333332</v>
      </c>
      <c r="H282" s="10">
        <v>280</v>
      </c>
      <c r="I282" s="16">
        <f t="shared" si="16"/>
        <v>15056.958516253726</v>
      </c>
      <c r="J282" s="16">
        <f t="shared" si="17"/>
        <v>1521752.8101416263</v>
      </c>
      <c r="K282" s="14">
        <f t="shared" si="19"/>
        <v>301337.1901270547</v>
      </c>
    </row>
    <row r="283" spans="7:11" ht="12.75">
      <c r="G283" s="5">
        <f t="shared" si="18"/>
        <v>23.416666666666668</v>
      </c>
      <c r="H283" s="10">
        <v>281</v>
      </c>
      <c r="I283" s="16">
        <f t="shared" si="16"/>
        <v>15217.528101416263</v>
      </c>
      <c r="J283" s="16">
        <f t="shared" si="17"/>
        <v>1537970.3382430426</v>
      </c>
      <c r="K283" s="14">
        <f t="shared" si="19"/>
        <v>304548.58183030545</v>
      </c>
    </row>
    <row r="284" spans="7:11" ht="12.75">
      <c r="G284" s="5">
        <f t="shared" si="18"/>
        <v>23.5</v>
      </c>
      <c r="H284" s="10">
        <v>282</v>
      </c>
      <c r="I284" s="16">
        <f t="shared" si="16"/>
        <v>15379.703382430425</v>
      </c>
      <c r="J284" s="16">
        <f t="shared" si="17"/>
        <v>1554350.041625473</v>
      </c>
      <c r="K284" s="14">
        <f t="shared" si="19"/>
        <v>307792.0874505887</v>
      </c>
    </row>
    <row r="285" spans="7:11" ht="12.75">
      <c r="G285" s="5">
        <f t="shared" si="18"/>
        <v>23.583333333333332</v>
      </c>
      <c r="H285" s="10">
        <v>283</v>
      </c>
      <c r="I285" s="16">
        <f t="shared" si="16"/>
        <v>15543.50041625473</v>
      </c>
      <c r="J285" s="16">
        <f t="shared" si="17"/>
        <v>1570893.5420417276</v>
      </c>
      <c r="K285" s="14">
        <f t="shared" si="19"/>
        <v>311068.02812707477</v>
      </c>
    </row>
    <row r="286" spans="7:11" ht="12.75">
      <c r="G286" s="5">
        <f t="shared" si="18"/>
        <v>23.666666666666668</v>
      </c>
      <c r="H286" s="10">
        <v>284</v>
      </c>
      <c r="I286" s="16">
        <f t="shared" si="16"/>
        <v>15708.935420417276</v>
      </c>
      <c r="J286" s="16">
        <f t="shared" si="17"/>
        <v>1587602.4774621448</v>
      </c>
      <c r="K286" s="14">
        <f t="shared" si="19"/>
        <v>314376.7282103257</v>
      </c>
    </row>
    <row r="287" spans="7:11" ht="12.75">
      <c r="G287" s="5">
        <f t="shared" si="18"/>
        <v>23.75</v>
      </c>
      <c r="H287" s="10">
        <v>285</v>
      </c>
      <c r="I287" s="16">
        <f t="shared" si="16"/>
        <v>15876.024774621448</v>
      </c>
      <c r="J287" s="16">
        <f t="shared" si="17"/>
        <v>1604478.5022367663</v>
      </c>
      <c r="K287" s="14">
        <f t="shared" si="19"/>
        <v>317718.5152944092</v>
      </c>
    </row>
    <row r="288" spans="7:11" ht="12.75">
      <c r="G288" s="5">
        <f t="shared" si="18"/>
        <v>23.833333333333332</v>
      </c>
      <c r="H288" s="10">
        <v>286</v>
      </c>
      <c r="I288" s="16">
        <f t="shared" si="16"/>
        <v>16044.785022367663</v>
      </c>
      <c r="J288" s="16">
        <f t="shared" si="17"/>
        <v>1621523.287259134</v>
      </c>
      <c r="K288" s="14">
        <f t="shared" si="19"/>
        <v>321093.7202493335</v>
      </c>
    </row>
    <row r="289" spans="7:11" ht="12.75">
      <c r="G289" s="5">
        <f t="shared" si="18"/>
        <v>23.916666666666668</v>
      </c>
      <c r="H289" s="10">
        <v>287</v>
      </c>
      <c r="I289" s="16">
        <f t="shared" si="16"/>
        <v>16215.232872591341</v>
      </c>
      <c r="J289" s="16">
        <f t="shared" si="17"/>
        <v>1638738.5201317254</v>
      </c>
      <c r="K289" s="14">
        <f t="shared" si="19"/>
        <v>324502.677253807</v>
      </c>
    </row>
    <row r="290" spans="7:11" ht="12.75">
      <c r="G290" s="5">
        <f t="shared" si="18"/>
        <v>24</v>
      </c>
      <c r="H290" s="10">
        <v>288</v>
      </c>
      <c r="I290" s="16">
        <f t="shared" si="16"/>
        <v>16387.385201317255</v>
      </c>
      <c r="J290" s="16">
        <f t="shared" si="17"/>
        <v>1656125.9053330426</v>
      </c>
      <c r="K290" s="14">
        <f t="shared" si="19"/>
        <v>327945.7238283253</v>
      </c>
    </row>
    <row r="291" spans="7:11" ht="12.75">
      <c r="G291" s="5">
        <f t="shared" si="18"/>
        <v>24.083333333333332</v>
      </c>
      <c r="H291" s="10">
        <v>289</v>
      </c>
      <c r="I291" s="16">
        <f t="shared" si="16"/>
        <v>16561.259053330425</v>
      </c>
      <c r="J291" s="16">
        <f t="shared" si="17"/>
        <v>1673687.164386373</v>
      </c>
      <c r="K291" s="14">
        <f t="shared" si="19"/>
        <v>331423.20086858876</v>
      </c>
    </row>
    <row r="292" spans="7:11" ht="12.75">
      <c r="G292" s="5">
        <f t="shared" si="18"/>
        <v>24.166666666666668</v>
      </c>
      <c r="H292" s="10">
        <v>290</v>
      </c>
      <c r="I292" s="16">
        <f t="shared" si="16"/>
        <v>16736.87164386373</v>
      </c>
      <c r="J292" s="16">
        <f t="shared" si="17"/>
        <v>1691424.0360302366</v>
      </c>
      <c r="K292" s="14">
        <f t="shared" si="19"/>
        <v>334935.4526792548</v>
      </c>
    </row>
    <row r="293" spans="7:11" ht="12.75">
      <c r="G293" s="5">
        <f t="shared" si="18"/>
        <v>24.25</v>
      </c>
      <c r="H293" s="10">
        <v>291</v>
      </c>
      <c r="I293" s="16">
        <f t="shared" si="16"/>
        <v>16914.240360302367</v>
      </c>
      <c r="J293" s="16">
        <f t="shared" si="17"/>
        <v>1709338.276390539</v>
      </c>
      <c r="K293" s="14">
        <f t="shared" si="19"/>
        <v>338482.8270080275</v>
      </c>
    </row>
    <row r="294" spans="7:11" ht="12.75">
      <c r="G294" s="5">
        <f t="shared" si="18"/>
        <v>24.333333333333332</v>
      </c>
      <c r="H294" s="10">
        <v>292</v>
      </c>
      <c r="I294" s="16">
        <f t="shared" si="16"/>
        <v>17093.38276390539</v>
      </c>
      <c r="J294" s="16">
        <f t="shared" si="17"/>
        <v>1727431.6591544445</v>
      </c>
      <c r="K294" s="14">
        <f t="shared" si="19"/>
        <v>342065.675080088</v>
      </c>
    </row>
    <row r="295" spans="7:11" ht="12.75">
      <c r="G295" s="5">
        <f t="shared" si="18"/>
        <v>24.416666666666668</v>
      </c>
      <c r="H295" s="10">
        <v>293</v>
      </c>
      <c r="I295" s="16">
        <f t="shared" si="16"/>
        <v>17274.316591544444</v>
      </c>
      <c r="J295" s="16">
        <f t="shared" si="17"/>
        <v>1745705.975745989</v>
      </c>
      <c r="K295" s="14">
        <f t="shared" si="19"/>
        <v>345684.3516328691</v>
      </c>
    </row>
    <row r="296" spans="7:11" ht="12.75">
      <c r="G296" s="5">
        <f t="shared" si="18"/>
        <v>24.5</v>
      </c>
      <c r="H296" s="10">
        <v>294</v>
      </c>
      <c r="I296" s="16">
        <f t="shared" si="16"/>
        <v>17457.05975745989</v>
      </c>
      <c r="J296" s="16">
        <f t="shared" si="17"/>
        <v>1764163.035503449</v>
      </c>
      <c r="K296" s="14">
        <f t="shared" si="19"/>
        <v>349339.214951178</v>
      </c>
    </row>
    <row r="297" spans="7:11" ht="12.75">
      <c r="G297" s="5">
        <f t="shared" si="18"/>
        <v>24.583333333333332</v>
      </c>
      <c r="H297" s="10">
        <v>295</v>
      </c>
      <c r="I297" s="16">
        <f t="shared" si="16"/>
        <v>17641.63035503449</v>
      </c>
      <c r="J297" s="16">
        <f t="shared" si="17"/>
        <v>1782804.6658584834</v>
      </c>
      <c r="K297" s="14">
        <f t="shared" si="19"/>
        <v>353030.62690267</v>
      </c>
    </row>
    <row r="298" spans="7:11" ht="12.75">
      <c r="G298" s="5">
        <f t="shared" si="18"/>
        <v>24.666666666666668</v>
      </c>
      <c r="H298" s="10">
        <v>296</v>
      </c>
      <c r="I298" s="16">
        <f t="shared" si="16"/>
        <v>17828.046658584833</v>
      </c>
      <c r="J298" s="16">
        <f t="shared" si="17"/>
        <v>1801632.7125170683</v>
      </c>
      <c r="K298" s="14">
        <f t="shared" si="19"/>
        <v>356758.9529736769</v>
      </c>
    </row>
    <row r="299" spans="7:11" ht="12.75">
      <c r="G299" s="5">
        <f t="shared" si="18"/>
        <v>24.75</v>
      </c>
      <c r="H299" s="10">
        <v>297</v>
      </c>
      <c r="I299" s="16">
        <f t="shared" si="16"/>
        <v>18016.327125170683</v>
      </c>
      <c r="J299" s="16">
        <f t="shared" si="17"/>
        <v>1820649.039642239</v>
      </c>
      <c r="K299" s="14">
        <f t="shared" si="19"/>
        <v>360524.56230539386</v>
      </c>
    </row>
    <row r="300" spans="7:11" ht="12.75">
      <c r="G300" s="5">
        <f t="shared" si="18"/>
        <v>24.833333333333332</v>
      </c>
      <c r="H300" s="10">
        <v>298</v>
      </c>
      <c r="I300" s="16">
        <f t="shared" si="16"/>
        <v>18206.49039642239</v>
      </c>
      <c r="J300" s="16">
        <f t="shared" si="17"/>
        <v>1839855.5300386613</v>
      </c>
      <c r="K300" s="14">
        <f t="shared" si="19"/>
        <v>364327.827730428</v>
      </c>
    </row>
    <row r="301" spans="7:11" ht="12.75">
      <c r="G301" s="5">
        <f t="shared" si="18"/>
        <v>24.916666666666668</v>
      </c>
      <c r="H301" s="10">
        <v>299</v>
      </c>
      <c r="I301" s="16">
        <f t="shared" si="16"/>
        <v>18398.555300386615</v>
      </c>
      <c r="J301" s="16">
        <f t="shared" si="17"/>
        <v>1859254.085339048</v>
      </c>
      <c r="K301" s="14">
        <f t="shared" si="19"/>
        <v>368169.12580971245</v>
      </c>
    </row>
    <row r="302" spans="7:11" ht="12.75">
      <c r="G302" s="5">
        <f t="shared" si="18"/>
        <v>25</v>
      </c>
      <c r="H302" s="10">
        <v>300</v>
      </c>
      <c r="I302" s="16">
        <f t="shared" si="16"/>
        <v>18592.54085339048</v>
      </c>
      <c r="J302" s="16">
        <f t="shared" si="17"/>
        <v>1878846.6261924384</v>
      </c>
      <c r="K302" s="14">
        <f t="shared" si="19"/>
        <v>372048.8368697898</v>
      </c>
    </row>
    <row r="303" spans="7:11" ht="12.75">
      <c r="G303" s="5">
        <f t="shared" si="18"/>
        <v>25.083333333333332</v>
      </c>
      <c r="H303" s="10">
        <v>301</v>
      </c>
      <c r="I303" s="16">
        <f t="shared" si="16"/>
        <v>18788.466261924386</v>
      </c>
      <c r="J303" s="16">
        <f t="shared" si="17"/>
        <v>1898635.092454363</v>
      </c>
      <c r="K303" s="14">
        <f t="shared" si="19"/>
        <v>375967.3450404679</v>
      </c>
    </row>
    <row r="304" spans="7:11" ht="12.75">
      <c r="G304" s="5">
        <f t="shared" si="18"/>
        <v>25.166666666666668</v>
      </c>
      <c r="H304" s="10">
        <v>302</v>
      </c>
      <c r="I304" s="16">
        <f t="shared" si="16"/>
        <v>18986.35092454363</v>
      </c>
      <c r="J304" s="16">
        <f t="shared" si="17"/>
        <v>1918621.4433789065</v>
      </c>
      <c r="K304" s="14">
        <f t="shared" si="19"/>
        <v>379925.03829285275</v>
      </c>
    </row>
    <row r="305" spans="7:11" ht="12.75">
      <c r="G305" s="5">
        <f t="shared" si="18"/>
        <v>25.25</v>
      </c>
      <c r="H305" s="10">
        <v>303</v>
      </c>
      <c r="I305" s="16">
        <f t="shared" si="16"/>
        <v>19186.214433789064</v>
      </c>
      <c r="J305" s="16">
        <f t="shared" si="17"/>
        <v>1938807.6578126955</v>
      </c>
      <c r="K305" s="14">
        <f t="shared" si="19"/>
        <v>383922.3084777615</v>
      </c>
    </row>
    <row r="306" spans="7:11" ht="12.75">
      <c r="G306" s="5">
        <f t="shared" si="18"/>
        <v>25.333333333333332</v>
      </c>
      <c r="H306" s="10">
        <v>304</v>
      </c>
      <c r="I306" s="16">
        <f t="shared" si="16"/>
        <v>19388.076578126955</v>
      </c>
      <c r="J306" s="16">
        <f t="shared" si="17"/>
        <v>1959195.7343908225</v>
      </c>
      <c r="K306" s="14">
        <f t="shared" si="19"/>
        <v>387959.55136451934</v>
      </c>
    </row>
    <row r="307" spans="7:11" ht="12.75">
      <c r="G307" s="5">
        <f t="shared" si="18"/>
        <v>25.416666666666668</v>
      </c>
      <c r="H307" s="10">
        <v>305</v>
      </c>
      <c r="I307" s="16">
        <f t="shared" si="16"/>
        <v>19591.957343908227</v>
      </c>
      <c r="J307" s="16">
        <f t="shared" si="17"/>
        <v>1979787.6917347307</v>
      </c>
      <c r="K307" s="14">
        <f t="shared" si="19"/>
        <v>392037.1666801447</v>
      </c>
    </row>
    <row r="308" spans="7:11" ht="12.75">
      <c r="G308" s="5">
        <f t="shared" si="18"/>
        <v>25.5</v>
      </c>
      <c r="H308" s="10">
        <v>306</v>
      </c>
      <c r="I308" s="16">
        <f t="shared" si="16"/>
        <v>19797.87691734731</v>
      </c>
      <c r="J308" s="16">
        <f t="shared" si="17"/>
        <v>2000585.568652078</v>
      </c>
      <c r="K308" s="14">
        <f t="shared" si="19"/>
        <v>396155.55814892636</v>
      </c>
    </row>
    <row r="309" spans="7:11" ht="12.75">
      <c r="G309" s="5">
        <f t="shared" si="18"/>
        <v>25.583333333333332</v>
      </c>
      <c r="H309" s="10">
        <v>307</v>
      </c>
      <c r="I309" s="16">
        <f t="shared" si="16"/>
        <v>20005.85568652078</v>
      </c>
      <c r="J309" s="16">
        <f t="shared" si="17"/>
        <v>2021591.4243385987</v>
      </c>
      <c r="K309" s="14">
        <f t="shared" si="19"/>
        <v>400315.1335323958</v>
      </c>
    </row>
    <row r="310" spans="7:11" ht="12.75">
      <c r="G310" s="5">
        <f t="shared" si="18"/>
        <v>25.666666666666668</v>
      </c>
      <c r="H310" s="10">
        <v>308</v>
      </c>
      <c r="I310" s="16">
        <f t="shared" si="16"/>
        <v>20215.91424338599</v>
      </c>
      <c r="J310" s="16">
        <f t="shared" si="17"/>
        <v>2042807.3385819846</v>
      </c>
      <c r="K310" s="14">
        <f t="shared" si="19"/>
        <v>404516.3046696999</v>
      </c>
    </row>
    <row r="311" spans="7:11" ht="12.75">
      <c r="G311" s="5">
        <f t="shared" si="18"/>
        <v>25.75</v>
      </c>
      <c r="H311" s="10">
        <v>309</v>
      </c>
      <c r="I311" s="16">
        <f t="shared" si="16"/>
        <v>20428.073385819847</v>
      </c>
      <c r="J311" s="16">
        <f t="shared" si="17"/>
        <v>2064235.4119678044</v>
      </c>
      <c r="K311" s="14">
        <f t="shared" si="19"/>
        <v>408759.48751837714</v>
      </c>
    </row>
    <row r="312" spans="7:11" ht="12.75">
      <c r="G312" s="5">
        <f t="shared" si="18"/>
        <v>25.833333333333332</v>
      </c>
      <c r="H312" s="10">
        <v>310</v>
      </c>
      <c r="I312" s="16">
        <f t="shared" si="16"/>
        <v>20642.354119678046</v>
      </c>
      <c r="J312" s="16">
        <f t="shared" si="17"/>
        <v>2085877.7660874825</v>
      </c>
      <c r="K312" s="14">
        <f t="shared" si="19"/>
        <v>413045.1021955411</v>
      </c>
    </row>
    <row r="313" spans="7:11" ht="12.75">
      <c r="G313" s="5">
        <f t="shared" si="18"/>
        <v>25.916666666666668</v>
      </c>
      <c r="H313" s="10">
        <v>311</v>
      </c>
      <c r="I313" s="16">
        <f t="shared" si="16"/>
        <v>20858.777660874825</v>
      </c>
      <c r="J313" s="16">
        <f t="shared" si="17"/>
        <v>2107736.5437483573</v>
      </c>
      <c r="K313" s="14">
        <f t="shared" si="19"/>
        <v>417373.5730194767</v>
      </c>
    </row>
    <row r="314" spans="7:11" ht="12.75">
      <c r="G314" s="5">
        <f t="shared" si="18"/>
        <v>26</v>
      </c>
      <c r="H314" s="10">
        <v>312</v>
      </c>
      <c r="I314" s="16">
        <f t="shared" si="16"/>
        <v>21077.365437483575</v>
      </c>
      <c r="J314" s="16">
        <f t="shared" si="17"/>
        <v>2129813.9091858407</v>
      </c>
      <c r="K314" s="14">
        <f t="shared" si="19"/>
        <v>421745.3285516517</v>
      </c>
    </row>
    <row r="315" spans="7:11" ht="12.75">
      <c r="G315" s="5">
        <f t="shared" si="18"/>
        <v>26.083333333333332</v>
      </c>
      <c r="H315" s="10">
        <v>313</v>
      </c>
      <c r="I315" s="16">
        <f t="shared" si="16"/>
        <v>21298.139091858407</v>
      </c>
      <c r="J315" s="16">
        <f t="shared" si="17"/>
        <v>2152112.0482776994</v>
      </c>
      <c r="K315" s="14">
        <f t="shared" si="19"/>
        <v>426160.8016391484</v>
      </c>
    </row>
    <row r="316" spans="7:11" ht="12.75">
      <c r="G316" s="5">
        <f t="shared" si="18"/>
        <v>26.166666666666668</v>
      </c>
      <c r="H316" s="10">
        <v>314</v>
      </c>
      <c r="I316" s="16">
        <f t="shared" si="16"/>
        <v>21521.120482776994</v>
      </c>
      <c r="J316" s="16">
        <f t="shared" si="17"/>
        <v>2174633.168760476</v>
      </c>
      <c r="K316" s="14">
        <f t="shared" si="19"/>
        <v>430620.4294575201</v>
      </c>
    </row>
    <row r="317" spans="7:11" ht="12.75">
      <c r="G317" s="5">
        <f t="shared" si="18"/>
        <v>26.25</v>
      </c>
      <c r="H317" s="10">
        <v>315</v>
      </c>
      <c r="I317" s="16">
        <f t="shared" si="16"/>
        <v>21746.33168760476</v>
      </c>
      <c r="J317" s="16">
        <f t="shared" si="17"/>
        <v>2197379.5004480807</v>
      </c>
      <c r="K317" s="14">
        <f t="shared" si="19"/>
        <v>435124.6535540754</v>
      </c>
    </row>
    <row r="318" spans="7:11" ht="12.75">
      <c r="G318" s="5">
        <f t="shared" si="18"/>
        <v>26.333333333333332</v>
      </c>
      <c r="H318" s="10">
        <v>316</v>
      </c>
      <c r="I318" s="16">
        <f t="shared" si="16"/>
        <v>21973.795004480806</v>
      </c>
      <c r="J318" s="16">
        <f t="shared" si="17"/>
        <v>2220353.2954525617</v>
      </c>
      <c r="K318" s="14">
        <f t="shared" si="19"/>
        <v>439673.91989159636</v>
      </c>
    </row>
    <row r="319" spans="7:11" ht="12.75">
      <c r="G319" s="5">
        <f t="shared" si="18"/>
        <v>26.416666666666668</v>
      </c>
      <c r="H319" s="10">
        <v>317</v>
      </c>
      <c r="I319" s="16">
        <f t="shared" si="16"/>
        <v>22203.532954525617</v>
      </c>
      <c r="J319" s="16">
        <f t="shared" si="17"/>
        <v>2243556.8284070874</v>
      </c>
      <c r="K319" s="14">
        <f t="shared" si="19"/>
        <v>444268.67889249255</v>
      </c>
    </row>
    <row r="320" spans="7:11" ht="12.75">
      <c r="G320" s="5">
        <f t="shared" si="18"/>
        <v>26.5</v>
      </c>
      <c r="H320" s="10">
        <v>318</v>
      </c>
      <c r="I320" s="16">
        <f t="shared" si="16"/>
        <v>22435.568284070872</v>
      </c>
      <c r="J320" s="16">
        <f t="shared" si="17"/>
        <v>2266992.3966911584</v>
      </c>
      <c r="K320" s="14">
        <f t="shared" si="19"/>
        <v>448909.3854833977</v>
      </c>
    </row>
    <row r="321" spans="7:11" ht="12.75">
      <c r="G321" s="5">
        <f t="shared" si="18"/>
        <v>26.583333333333332</v>
      </c>
      <c r="H321" s="10">
        <v>319</v>
      </c>
      <c r="I321" s="16">
        <f t="shared" si="16"/>
        <v>22669.923966911585</v>
      </c>
      <c r="J321" s="16">
        <f t="shared" si="17"/>
        <v>2290662.32065807</v>
      </c>
      <c r="K321" s="14">
        <f t="shared" si="19"/>
        <v>453596.4991402119</v>
      </c>
    </row>
    <row r="322" spans="7:11" ht="12.75">
      <c r="G322" s="5">
        <f t="shared" si="18"/>
        <v>26.666666666666668</v>
      </c>
      <c r="H322" s="10">
        <v>320</v>
      </c>
      <c r="I322" s="16">
        <f t="shared" si="16"/>
        <v>22906.6232065807</v>
      </c>
      <c r="J322" s="16">
        <f t="shared" si="17"/>
        <v>2314568.9438646506</v>
      </c>
      <c r="K322" s="14">
        <f t="shared" si="19"/>
        <v>458330.4839335942</v>
      </c>
    </row>
    <row r="323" spans="7:11" ht="12.75">
      <c r="G323" s="5">
        <f t="shared" si="18"/>
        <v>26.75</v>
      </c>
      <c r="H323" s="10">
        <v>321</v>
      </c>
      <c r="I323" s="16">
        <f aca="true" t="shared" si="20" ref="I323:I386">J322*($D$6/12)</f>
        <v>23145.689438646506</v>
      </c>
      <c r="J323" s="16">
        <f aca="true" t="shared" si="21" ref="J323:J386">J322+I323+$D$8</f>
        <v>2338714.633303297</v>
      </c>
      <c r="K323" s="14">
        <f t="shared" si="19"/>
        <v>463111.80857491033</v>
      </c>
    </row>
    <row r="324" spans="7:11" ht="12.75">
      <c r="G324" s="5">
        <f aca="true" t="shared" si="22" ref="G324:G387">H324/12</f>
        <v>26.833333333333332</v>
      </c>
      <c r="H324" s="10">
        <v>322</v>
      </c>
      <c r="I324" s="16">
        <f t="shared" si="20"/>
        <v>23387.14633303297</v>
      </c>
      <c r="J324" s="16">
        <f t="shared" si="21"/>
        <v>2363101.77963633</v>
      </c>
      <c r="K324" s="14">
        <f aca="true" t="shared" si="23" ref="K324:K387">J324/5.05</f>
        <v>467940.9464626396</v>
      </c>
    </row>
    <row r="325" spans="7:11" ht="12.75">
      <c r="G325" s="5">
        <f t="shared" si="22"/>
        <v>26.916666666666668</v>
      </c>
      <c r="H325" s="10">
        <v>323</v>
      </c>
      <c r="I325" s="16">
        <f t="shared" si="20"/>
        <v>23631.0177963633</v>
      </c>
      <c r="J325" s="16">
        <f t="shared" si="21"/>
        <v>2387732.797432693</v>
      </c>
      <c r="K325" s="14">
        <f t="shared" si="23"/>
        <v>472818.3757292462</v>
      </c>
    </row>
    <row r="326" spans="7:11" ht="12.75">
      <c r="G326" s="5">
        <f t="shared" si="22"/>
        <v>27</v>
      </c>
      <c r="H326" s="10">
        <v>324</v>
      </c>
      <c r="I326" s="16">
        <f t="shared" si="20"/>
        <v>23877.327974326934</v>
      </c>
      <c r="J326" s="16">
        <f t="shared" si="21"/>
        <v>2412610.12540702</v>
      </c>
      <c r="K326" s="14">
        <f t="shared" si="23"/>
        <v>477744.5792885189</v>
      </c>
    </row>
    <row r="327" spans="7:11" ht="12.75">
      <c r="G327" s="5">
        <f t="shared" si="22"/>
        <v>27.083333333333332</v>
      </c>
      <c r="H327" s="10">
        <v>325</v>
      </c>
      <c r="I327" s="16">
        <f t="shared" si="20"/>
        <v>24126.101254070203</v>
      </c>
      <c r="J327" s="16">
        <f t="shared" si="21"/>
        <v>2437736.2266610903</v>
      </c>
      <c r="K327" s="14">
        <f t="shared" si="23"/>
        <v>482720.04488338425</v>
      </c>
    </row>
    <row r="328" spans="7:11" ht="12.75">
      <c r="G328" s="5">
        <f t="shared" si="22"/>
        <v>27.166666666666668</v>
      </c>
      <c r="H328" s="10">
        <v>326</v>
      </c>
      <c r="I328" s="16">
        <f t="shared" si="20"/>
        <v>24377.362266610904</v>
      </c>
      <c r="J328" s="16">
        <f t="shared" si="21"/>
        <v>2463113.588927701</v>
      </c>
      <c r="K328" s="14">
        <f t="shared" si="23"/>
        <v>487745.26513419824</v>
      </c>
    </row>
    <row r="329" spans="7:11" ht="12.75">
      <c r="G329" s="5">
        <f t="shared" si="22"/>
        <v>27.25</v>
      </c>
      <c r="H329" s="10">
        <v>327</v>
      </c>
      <c r="I329" s="16">
        <f t="shared" si="20"/>
        <v>24631.13588927701</v>
      </c>
      <c r="J329" s="16">
        <f t="shared" si="21"/>
        <v>2488744.724816978</v>
      </c>
      <c r="K329" s="14">
        <f t="shared" si="23"/>
        <v>492820.7375875204</v>
      </c>
    </row>
    <row r="330" spans="7:11" ht="12.75">
      <c r="G330" s="5">
        <f t="shared" si="22"/>
        <v>27.333333333333332</v>
      </c>
      <c r="H330" s="10">
        <v>328</v>
      </c>
      <c r="I330" s="16">
        <f t="shared" si="20"/>
        <v>24887.44724816978</v>
      </c>
      <c r="J330" s="16">
        <f t="shared" si="21"/>
        <v>2514632.1720651477</v>
      </c>
      <c r="K330" s="14">
        <f t="shared" si="23"/>
        <v>497946.9647653758</v>
      </c>
    </row>
    <row r="331" spans="7:11" ht="12.75">
      <c r="G331" s="5">
        <f t="shared" si="22"/>
        <v>27.416666666666668</v>
      </c>
      <c r="H331" s="10">
        <v>329</v>
      </c>
      <c r="I331" s="16">
        <f t="shared" si="20"/>
        <v>25146.32172065148</v>
      </c>
      <c r="J331" s="16">
        <f t="shared" si="21"/>
        <v>2540778.493785799</v>
      </c>
      <c r="K331" s="14">
        <f t="shared" si="23"/>
        <v>503124.4542150097</v>
      </c>
    </row>
    <row r="332" spans="7:11" ht="12.75">
      <c r="G332" s="5">
        <f t="shared" si="22"/>
        <v>27.5</v>
      </c>
      <c r="H332" s="10">
        <v>330</v>
      </c>
      <c r="I332" s="16">
        <f t="shared" si="20"/>
        <v>25407.784937857992</v>
      </c>
      <c r="J332" s="16">
        <f t="shared" si="21"/>
        <v>2567186.278723657</v>
      </c>
      <c r="K332" s="14">
        <f t="shared" si="23"/>
        <v>508353.71855914005</v>
      </c>
    </row>
    <row r="333" spans="7:11" ht="12.75">
      <c r="G333" s="5">
        <f t="shared" si="22"/>
        <v>27.583333333333332</v>
      </c>
      <c r="H333" s="10">
        <v>331</v>
      </c>
      <c r="I333" s="16">
        <f t="shared" si="20"/>
        <v>25671.862787236572</v>
      </c>
      <c r="J333" s="16">
        <f t="shared" si="21"/>
        <v>2593858.1415108936</v>
      </c>
      <c r="K333" s="14">
        <f t="shared" si="23"/>
        <v>513635.27554671164</v>
      </c>
    </row>
    <row r="334" spans="7:11" ht="12.75">
      <c r="G334" s="5">
        <f t="shared" si="22"/>
        <v>27.666666666666668</v>
      </c>
      <c r="H334" s="10">
        <v>332</v>
      </c>
      <c r="I334" s="16">
        <f t="shared" si="20"/>
        <v>25938.581415108936</v>
      </c>
      <c r="J334" s="16">
        <f t="shared" si="21"/>
        <v>2620796.7229260025</v>
      </c>
      <c r="K334" s="14">
        <f t="shared" si="23"/>
        <v>518969.6481041589</v>
      </c>
    </row>
    <row r="335" spans="7:11" ht="12.75">
      <c r="G335" s="5">
        <f t="shared" si="22"/>
        <v>27.75</v>
      </c>
      <c r="H335" s="10">
        <v>333</v>
      </c>
      <c r="I335" s="16">
        <f t="shared" si="20"/>
        <v>26207.967229260026</v>
      </c>
      <c r="J335" s="16">
        <f t="shared" si="21"/>
        <v>2648004.6901552626</v>
      </c>
      <c r="K335" s="14">
        <f t="shared" si="23"/>
        <v>524357.3643871808</v>
      </c>
    </row>
    <row r="336" spans="7:11" ht="12.75">
      <c r="G336" s="5">
        <f t="shared" si="22"/>
        <v>27.833333333333332</v>
      </c>
      <c r="H336" s="10">
        <v>334</v>
      </c>
      <c r="I336" s="16">
        <f t="shared" si="20"/>
        <v>26480.046901552625</v>
      </c>
      <c r="J336" s="16">
        <f t="shared" si="21"/>
        <v>2675484.737056815</v>
      </c>
      <c r="K336" s="14">
        <f t="shared" si="23"/>
        <v>529798.9578330327</v>
      </c>
    </row>
    <row r="337" spans="7:11" ht="12.75">
      <c r="G337" s="5">
        <f t="shared" si="22"/>
        <v>27.916666666666668</v>
      </c>
      <c r="H337" s="10">
        <v>335</v>
      </c>
      <c r="I337" s="16">
        <f t="shared" si="20"/>
        <v>26754.84737056815</v>
      </c>
      <c r="J337" s="16">
        <f t="shared" si="21"/>
        <v>2703239.5844273833</v>
      </c>
      <c r="K337" s="14">
        <f t="shared" si="23"/>
        <v>535294.9672133432</v>
      </c>
    </row>
    <row r="338" spans="7:11" ht="12.75">
      <c r="G338" s="5">
        <f t="shared" si="22"/>
        <v>28</v>
      </c>
      <c r="H338" s="10">
        <v>336</v>
      </c>
      <c r="I338" s="16">
        <f t="shared" si="20"/>
        <v>27032.395844273833</v>
      </c>
      <c r="J338" s="16">
        <f t="shared" si="21"/>
        <v>2731271.980271657</v>
      </c>
      <c r="K338" s="14">
        <f t="shared" si="23"/>
        <v>540845.9366874568</v>
      </c>
    </row>
    <row r="339" spans="7:11" ht="12.75">
      <c r="G339" s="5">
        <f t="shared" si="22"/>
        <v>28.083333333333332</v>
      </c>
      <c r="H339" s="10">
        <v>337</v>
      </c>
      <c r="I339" s="16">
        <f t="shared" si="20"/>
        <v>27312.719802716572</v>
      </c>
      <c r="J339" s="16">
        <f t="shared" si="21"/>
        <v>2759584.7000743737</v>
      </c>
      <c r="K339" s="14">
        <f t="shared" si="23"/>
        <v>546452.4158563117</v>
      </c>
    </row>
    <row r="340" spans="7:11" ht="12.75">
      <c r="G340" s="5">
        <f t="shared" si="22"/>
        <v>28.166666666666668</v>
      </c>
      <c r="H340" s="10">
        <v>338</v>
      </c>
      <c r="I340" s="16">
        <f t="shared" si="20"/>
        <v>27595.84700074374</v>
      </c>
      <c r="J340" s="16">
        <f t="shared" si="21"/>
        <v>2788180.5470751175</v>
      </c>
      <c r="K340" s="14">
        <f t="shared" si="23"/>
        <v>552114.9598168549</v>
      </c>
    </row>
    <row r="341" spans="7:11" ht="12.75">
      <c r="G341" s="5">
        <f t="shared" si="22"/>
        <v>28.25</v>
      </c>
      <c r="H341" s="10">
        <v>339</v>
      </c>
      <c r="I341" s="16">
        <f t="shared" si="20"/>
        <v>27881.805470751176</v>
      </c>
      <c r="J341" s="16">
        <f t="shared" si="21"/>
        <v>2817062.3525458686</v>
      </c>
      <c r="K341" s="14">
        <f t="shared" si="23"/>
        <v>557834.1292170037</v>
      </c>
    </row>
    <row r="342" spans="7:11" ht="12.75">
      <c r="G342" s="5">
        <f t="shared" si="22"/>
        <v>28.333333333333332</v>
      </c>
      <c r="H342" s="10">
        <v>340</v>
      </c>
      <c r="I342" s="16">
        <f t="shared" si="20"/>
        <v>28170.623525458686</v>
      </c>
      <c r="J342" s="16">
        <f t="shared" si="21"/>
        <v>2846232.9760713275</v>
      </c>
      <c r="K342" s="14">
        <f t="shared" si="23"/>
        <v>563610.4903111539</v>
      </c>
    </row>
    <row r="343" spans="7:11" ht="12.75">
      <c r="G343" s="5">
        <f t="shared" si="22"/>
        <v>28.416666666666668</v>
      </c>
      <c r="H343" s="10">
        <v>341</v>
      </c>
      <c r="I343" s="16">
        <f t="shared" si="20"/>
        <v>28462.329760713274</v>
      </c>
      <c r="J343" s="16">
        <f t="shared" si="21"/>
        <v>2875695.305832041</v>
      </c>
      <c r="K343" s="14">
        <f t="shared" si="23"/>
        <v>569444.6150162457</v>
      </c>
    </row>
    <row r="344" spans="7:11" ht="12.75">
      <c r="G344" s="5">
        <f t="shared" si="22"/>
        <v>28.5</v>
      </c>
      <c r="H344" s="10">
        <v>342</v>
      </c>
      <c r="I344" s="16">
        <f t="shared" si="20"/>
        <v>28756.95305832041</v>
      </c>
      <c r="J344" s="16">
        <f t="shared" si="21"/>
        <v>2905452.2588903615</v>
      </c>
      <c r="K344" s="14">
        <f t="shared" si="23"/>
        <v>575337.0809683885</v>
      </c>
    </row>
    <row r="345" spans="7:11" ht="12.75">
      <c r="G345" s="5">
        <f t="shared" si="22"/>
        <v>28.583333333333332</v>
      </c>
      <c r="H345" s="10">
        <v>343</v>
      </c>
      <c r="I345" s="16">
        <f t="shared" si="20"/>
        <v>29054.522588903616</v>
      </c>
      <c r="J345" s="16">
        <f t="shared" si="21"/>
        <v>2935506.781479265</v>
      </c>
      <c r="K345" s="14">
        <f t="shared" si="23"/>
        <v>581288.4715800525</v>
      </c>
    </row>
    <row r="346" spans="7:11" ht="12.75">
      <c r="G346" s="5">
        <f t="shared" si="22"/>
        <v>28.666666666666668</v>
      </c>
      <c r="H346" s="10">
        <v>344</v>
      </c>
      <c r="I346" s="16">
        <f t="shared" si="20"/>
        <v>29355.067814792652</v>
      </c>
      <c r="J346" s="16">
        <f t="shared" si="21"/>
        <v>2965861.8492940576</v>
      </c>
      <c r="K346" s="14">
        <f t="shared" si="23"/>
        <v>587299.3760978332</v>
      </c>
    </row>
    <row r="347" spans="7:11" ht="12.75">
      <c r="G347" s="5">
        <f t="shared" si="22"/>
        <v>28.75</v>
      </c>
      <c r="H347" s="10">
        <v>345</v>
      </c>
      <c r="I347" s="16">
        <f t="shared" si="20"/>
        <v>29658.618492940575</v>
      </c>
      <c r="J347" s="16">
        <f t="shared" si="21"/>
        <v>2996520.467786998</v>
      </c>
      <c r="K347" s="14">
        <f t="shared" si="23"/>
        <v>593370.3896607917</v>
      </c>
    </row>
    <row r="348" spans="7:11" ht="12.75">
      <c r="G348" s="5">
        <f t="shared" si="22"/>
        <v>28.833333333333332</v>
      </c>
      <c r="H348" s="10">
        <v>346</v>
      </c>
      <c r="I348" s="16">
        <f t="shared" si="20"/>
        <v>29965.20467786998</v>
      </c>
      <c r="J348" s="16">
        <f t="shared" si="21"/>
        <v>3027485.672464868</v>
      </c>
      <c r="K348" s="14">
        <f t="shared" si="23"/>
        <v>599502.1133593798</v>
      </c>
    </row>
    <row r="349" spans="7:11" ht="12.75">
      <c r="G349" s="5">
        <f t="shared" si="22"/>
        <v>28.916666666666668</v>
      </c>
      <c r="H349" s="10">
        <v>347</v>
      </c>
      <c r="I349" s="16">
        <f t="shared" si="20"/>
        <v>30274.856724648682</v>
      </c>
      <c r="J349" s="16">
        <f t="shared" si="21"/>
        <v>3058760.529189517</v>
      </c>
      <c r="K349" s="14">
        <f t="shared" si="23"/>
        <v>605695.1542949538</v>
      </c>
    </row>
    <row r="350" spans="7:11" ht="12.75">
      <c r="G350" s="5">
        <f t="shared" si="22"/>
        <v>29</v>
      </c>
      <c r="H350" s="10">
        <v>348</v>
      </c>
      <c r="I350" s="16">
        <f t="shared" si="20"/>
        <v>30587.60529189517</v>
      </c>
      <c r="J350" s="16">
        <f t="shared" si="21"/>
        <v>3090348.134481412</v>
      </c>
      <c r="K350" s="14">
        <f t="shared" si="23"/>
        <v>611950.1256398836</v>
      </c>
    </row>
    <row r="351" spans="7:11" ht="12.75">
      <c r="G351" s="5">
        <f t="shared" si="22"/>
        <v>29.083333333333332</v>
      </c>
      <c r="H351" s="10">
        <v>349</v>
      </c>
      <c r="I351" s="16">
        <f t="shared" si="20"/>
        <v>30903.48134481412</v>
      </c>
      <c r="J351" s="16">
        <f t="shared" si="21"/>
        <v>3122251.615826226</v>
      </c>
      <c r="K351" s="14">
        <f t="shared" si="23"/>
        <v>618267.6466982625</v>
      </c>
    </row>
    <row r="352" spans="7:11" ht="12.75">
      <c r="G352" s="5">
        <f t="shared" si="22"/>
        <v>29.166666666666668</v>
      </c>
      <c r="H352" s="10">
        <v>350</v>
      </c>
      <c r="I352" s="16">
        <f t="shared" si="20"/>
        <v>31222.51615826226</v>
      </c>
      <c r="J352" s="16">
        <f t="shared" si="21"/>
        <v>3154474.131984488</v>
      </c>
      <c r="K352" s="14">
        <f t="shared" si="23"/>
        <v>624648.3429672254</v>
      </c>
    </row>
    <row r="353" spans="7:11" ht="12.75">
      <c r="G353" s="5">
        <f t="shared" si="22"/>
        <v>29.25</v>
      </c>
      <c r="H353" s="10">
        <v>351</v>
      </c>
      <c r="I353" s="16">
        <f t="shared" si="20"/>
        <v>31544.74131984488</v>
      </c>
      <c r="J353" s="16">
        <f t="shared" si="21"/>
        <v>3187018.873304333</v>
      </c>
      <c r="K353" s="14">
        <f t="shared" si="23"/>
        <v>631092.8461988779</v>
      </c>
    </row>
    <row r="354" spans="7:11" ht="12.75">
      <c r="G354" s="5">
        <f t="shared" si="22"/>
        <v>29.333333333333332</v>
      </c>
      <c r="H354" s="10">
        <v>352</v>
      </c>
      <c r="I354" s="16">
        <f t="shared" si="20"/>
        <v>31870.18873304333</v>
      </c>
      <c r="J354" s="16">
        <f t="shared" si="21"/>
        <v>3219889.062037376</v>
      </c>
      <c r="K354" s="14">
        <f t="shared" si="23"/>
        <v>637601.7944628468</v>
      </c>
    </row>
    <row r="355" spans="7:11" ht="12.75">
      <c r="G355" s="5">
        <f t="shared" si="22"/>
        <v>29.416666666666668</v>
      </c>
      <c r="H355" s="10">
        <v>353</v>
      </c>
      <c r="I355" s="16">
        <f t="shared" si="20"/>
        <v>32198.890620373764</v>
      </c>
      <c r="J355" s="16">
        <f t="shared" si="21"/>
        <v>3253087.95265775</v>
      </c>
      <c r="K355" s="14">
        <f t="shared" si="23"/>
        <v>644175.8322094554</v>
      </c>
    </row>
    <row r="356" spans="7:11" ht="12.75">
      <c r="G356" s="5">
        <f t="shared" si="22"/>
        <v>29.5</v>
      </c>
      <c r="H356" s="10">
        <v>354</v>
      </c>
      <c r="I356" s="16">
        <f t="shared" si="20"/>
        <v>32530.8795265775</v>
      </c>
      <c r="J356" s="16">
        <f t="shared" si="21"/>
        <v>3286618.8321843273</v>
      </c>
      <c r="K356" s="14">
        <f t="shared" si="23"/>
        <v>650815.6103335302</v>
      </c>
    </row>
    <row r="357" spans="7:11" ht="12.75">
      <c r="G357" s="5">
        <f t="shared" si="22"/>
        <v>29.583333333333332</v>
      </c>
      <c r="H357" s="10">
        <v>355</v>
      </c>
      <c r="I357" s="16">
        <f t="shared" si="20"/>
        <v>32866.18832184327</v>
      </c>
      <c r="J357" s="16">
        <f t="shared" si="21"/>
        <v>3320485.0205061706</v>
      </c>
      <c r="K357" s="14">
        <f t="shared" si="23"/>
        <v>657521.7862388457</v>
      </c>
    </row>
    <row r="358" spans="7:11" ht="12.75">
      <c r="G358" s="5">
        <f t="shared" si="22"/>
        <v>29.666666666666668</v>
      </c>
      <c r="H358" s="10">
        <v>356</v>
      </c>
      <c r="I358" s="16">
        <f t="shared" si="20"/>
        <v>33204.85020506171</v>
      </c>
      <c r="J358" s="16">
        <f t="shared" si="21"/>
        <v>3354689.870711232</v>
      </c>
      <c r="K358" s="14">
        <f t="shared" si="23"/>
        <v>664295.0239032143</v>
      </c>
    </row>
    <row r="359" spans="7:11" ht="12.75">
      <c r="G359" s="5">
        <f t="shared" si="22"/>
        <v>29.75</v>
      </c>
      <c r="H359" s="10">
        <v>357</v>
      </c>
      <c r="I359" s="16">
        <f t="shared" si="20"/>
        <v>33546.89870711232</v>
      </c>
      <c r="J359" s="16">
        <f t="shared" si="21"/>
        <v>3389236.7694183444</v>
      </c>
      <c r="K359" s="14">
        <f t="shared" si="23"/>
        <v>671135.9939442266</v>
      </c>
    </row>
    <row r="360" spans="7:11" ht="12.75">
      <c r="G360" s="5">
        <f t="shared" si="22"/>
        <v>29.833333333333332</v>
      </c>
      <c r="H360" s="10">
        <v>358</v>
      </c>
      <c r="I360" s="16">
        <f t="shared" si="20"/>
        <v>33892.36769418344</v>
      </c>
      <c r="J360" s="16">
        <f t="shared" si="21"/>
        <v>3424129.1371125276</v>
      </c>
      <c r="K360" s="14">
        <f t="shared" si="23"/>
        <v>678045.373685649</v>
      </c>
    </row>
    <row r="361" spans="7:11" ht="12.75">
      <c r="G361" s="5">
        <f t="shared" si="22"/>
        <v>29.916666666666668</v>
      </c>
      <c r="H361" s="10">
        <v>359</v>
      </c>
      <c r="I361" s="16">
        <f t="shared" si="20"/>
        <v>34241.29137112528</v>
      </c>
      <c r="J361" s="16">
        <f t="shared" si="21"/>
        <v>3459370.428483653</v>
      </c>
      <c r="K361" s="14">
        <f t="shared" si="23"/>
        <v>685023.8472244857</v>
      </c>
    </row>
    <row r="362" spans="7:11" ht="12.75">
      <c r="G362" s="5">
        <f t="shared" si="22"/>
        <v>30</v>
      </c>
      <c r="H362" s="9">
        <v>360</v>
      </c>
      <c r="I362" s="15">
        <f t="shared" si="20"/>
        <v>34593.70428483653</v>
      </c>
      <c r="J362" s="15">
        <f t="shared" si="21"/>
        <v>3494964.1327684894</v>
      </c>
      <c r="K362" s="14">
        <f t="shared" si="23"/>
        <v>692072.1054987108</v>
      </c>
    </row>
    <row r="363" spans="7:11" ht="12.75">
      <c r="G363" s="5">
        <f t="shared" si="22"/>
        <v>30.083333333333332</v>
      </c>
      <c r="H363" s="10">
        <v>361</v>
      </c>
      <c r="I363" s="16">
        <f t="shared" si="20"/>
        <v>34949.6413276849</v>
      </c>
      <c r="J363" s="16">
        <f t="shared" si="21"/>
        <v>3530913.774096174</v>
      </c>
      <c r="K363" s="14">
        <f t="shared" si="23"/>
        <v>699190.846355678</v>
      </c>
    </row>
    <row r="364" spans="7:11" ht="12.75">
      <c r="G364" s="5">
        <f t="shared" si="22"/>
        <v>30.166666666666668</v>
      </c>
      <c r="H364" s="10">
        <v>362</v>
      </c>
      <c r="I364" s="16">
        <f t="shared" si="20"/>
        <v>35309.13774096174</v>
      </c>
      <c r="J364" s="16">
        <f t="shared" si="21"/>
        <v>3567222.911837136</v>
      </c>
      <c r="K364" s="14">
        <f t="shared" si="23"/>
        <v>706380.7746212151</v>
      </c>
    </row>
    <row r="365" spans="7:11" ht="12.75">
      <c r="G365" s="5">
        <f t="shared" si="22"/>
        <v>30.25</v>
      </c>
      <c r="H365" s="10">
        <v>363</v>
      </c>
      <c r="I365" s="16">
        <f t="shared" si="20"/>
        <v>35672.22911837136</v>
      </c>
      <c r="J365" s="16">
        <f t="shared" si="21"/>
        <v>3603895.1409555073</v>
      </c>
      <c r="K365" s="14">
        <f t="shared" si="23"/>
        <v>713642.6021694074</v>
      </c>
    </row>
    <row r="366" spans="7:11" ht="12.75">
      <c r="G366" s="5">
        <f t="shared" si="22"/>
        <v>30.333333333333332</v>
      </c>
      <c r="H366" s="10">
        <v>364</v>
      </c>
      <c r="I366" s="16">
        <f t="shared" si="20"/>
        <v>36038.95140955508</v>
      </c>
      <c r="J366" s="16">
        <f t="shared" si="21"/>
        <v>3640934.0923650623</v>
      </c>
      <c r="K366" s="14">
        <f t="shared" si="23"/>
        <v>720977.0479930816</v>
      </c>
    </row>
    <row r="367" spans="7:11" ht="12.75">
      <c r="G367" s="5">
        <f t="shared" si="22"/>
        <v>30.416666666666668</v>
      </c>
      <c r="H367" s="10">
        <v>365</v>
      </c>
      <c r="I367" s="16">
        <f t="shared" si="20"/>
        <v>36409.34092365063</v>
      </c>
      <c r="J367" s="16">
        <f t="shared" si="21"/>
        <v>3678343.433288713</v>
      </c>
      <c r="K367" s="14">
        <f t="shared" si="23"/>
        <v>728384.8382749927</v>
      </c>
    </row>
    <row r="368" spans="7:11" ht="12.75">
      <c r="G368" s="5">
        <f t="shared" si="22"/>
        <v>30.5</v>
      </c>
      <c r="H368" s="10">
        <v>366</v>
      </c>
      <c r="I368" s="16">
        <f t="shared" si="20"/>
        <v>36783.43433288713</v>
      </c>
      <c r="J368" s="16">
        <f t="shared" si="21"/>
        <v>3716126.8676216</v>
      </c>
      <c r="K368" s="14">
        <f t="shared" si="23"/>
        <v>735866.7064597228</v>
      </c>
    </row>
    <row r="369" spans="7:11" ht="12.75">
      <c r="G369" s="5">
        <f t="shared" si="22"/>
        <v>30.583333333333332</v>
      </c>
      <c r="H369" s="10">
        <v>367</v>
      </c>
      <c r="I369" s="16">
        <f t="shared" si="20"/>
        <v>37161.268676216</v>
      </c>
      <c r="J369" s="16">
        <f t="shared" si="21"/>
        <v>3754288.136297816</v>
      </c>
      <c r="K369" s="14">
        <f t="shared" si="23"/>
        <v>743423.3933263002</v>
      </c>
    </row>
    <row r="370" spans="7:11" ht="12.75">
      <c r="G370" s="5">
        <f t="shared" si="22"/>
        <v>30.666666666666668</v>
      </c>
      <c r="H370" s="10">
        <v>368</v>
      </c>
      <c r="I370" s="16">
        <f t="shared" si="20"/>
        <v>37542.88136297816</v>
      </c>
      <c r="J370" s="16">
        <f t="shared" si="21"/>
        <v>3792831.0176607943</v>
      </c>
      <c r="K370" s="14">
        <f t="shared" si="23"/>
        <v>751055.6470615434</v>
      </c>
    </row>
    <row r="371" spans="7:11" ht="12.75">
      <c r="G371" s="5">
        <f t="shared" si="22"/>
        <v>30.75</v>
      </c>
      <c r="H371" s="10">
        <v>369</v>
      </c>
      <c r="I371" s="16">
        <f t="shared" si="20"/>
        <v>37928.31017660794</v>
      </c>
      <c r="J371" s="16">
        <f t="shared" si="21"/>
        <v>3831759.3278374025</v>
      </c>
      <c r="K371" s="14">
        <f t="shared" si="23"/>
        <v>758764.2233341391</v>
      </c>
    </row>
    <row r="372" spans="7:11" ht="12.75">
      <c r="G372" s="5">
        <f t="shared" si="22"/>
        <v>30.833333333333332</v>
      </c>
      <c r="H372" s="10">
        <v>370</v>
      </c>
      <c r="I372" s="16">
        <f t="shared" si="20"/>
        <v>38317.59327837403</v>
      </c>
      <c r="J372" s="16">
        <f t="shared" si="21"/>
        <v>3871076.9211157765</v>
      </c>
      <c r="K372" s="14">
        <f t="shared" si="23"/>
        <v>766549.8853694607</v>
      </c>
    </row>
    <row r="373" spans="7:11" ht="12.75">
      <c r="G373" s="5">
        <f t="shared" si="22"/>
        <v>30.916666666666668</v>
      </c>
      <c r="H373" s="10">
        <v>371</v>
      </c>
      <c r="I373" s="16">
        <f t="shared" si="20"/>
        <v>38710.76921115776</v>
      </c>
      <c r="J373" s="16">
        <f t="shared" si="21"/>
        <v>3910787.690326934</v>
      </c>
      <c r="K373" s="14">
        <f t="shared" si="23"/>
        <v>774413.4040251356</v>
      </c>
    </row>
    <row r="374" spans="7:11" ht="12.75">
      <c r="G374" s="5">
        <f t="shared" si="22"/>
        <v>31</v>
      </c>
      <c r="H374" s="10">
        <v>372</v>
      </c>
      <c r="I374" s="16">
        <f t="shared" si="20"/>
        <v>39107.876903269345</v>
      </c>
      <c r="J374" s="16">
        <f t="shared" si="21"/>
        <v>3950895.5672302037</v>
      </c>
      <c r="K374" s="14">
        <f t="shared" si="23"/>
        <v>782355.557867367</v>
      </c>
    </row>
    <row r="375" spans="7:11" ht="12.75">
      <c r="G375" s="5">
        <f t="shared" si="22"/>
        <v>31.083333333333332</v>
      </c>
      <c r="H375" s="10">
        <v>373</v>
      </c>
      <c r="I375" s="16">
        <f t="shared" si="20"/>
        <v>39508.955672302036</v>
      </c>
      <c r="J375" s="16">
        <f t="shared" si="21"/>
        <v>3991404.5229025055</v>
      </c>
      <c r="K375" s="14">
        <f t="shared" si="23"/>
        <v>790377.1332480209</v>
      </c>
    </row>
    <row r="376" spans="7:11" ht="12.75">
      <c r="G376" s="5">
        <f t="shared" si="22"/>
        <v>31.166666666666668</v>
      </c>
      <c r="H376" s="10">
        <v>374</v>
      </c>
      <c r="I376" s="16">
        <f t="shared" si="20"/>
        <v>39914.045229025054</v>
      </c>
      <c r="J376" s="16">
        <f t="shared" si="21"/>
        <v>4032318.5681315307</v>
      </c>
      <c r="K376" s="14">
        <f t="shared" si="23"/>
        <v>798478.9243824814</v>
      </c>
    </row>
    <row r="377" spans="7:11" ht="12.75">
      <c r="G377" s="5">
        <f t="shared" si="22"/>
        <v>31.25</v>
      </c>
      <c r="H377" s="10">
        <v>375</v>
      </c>
      <c r="I377" s="16">
        <f t="shared" si="20"/>
        <v>40323.185681315306</v>
      </c>
      <c r="J377" s="16">
        <f t="shared" si="21"/>
        <v>4073641.753812846</v>
      </c>
      <c r="K377" s="14">
        <f t="shared" si="23"/>
        <v>806661.7334282863</v>
      </c>
    </row>
    <row r="378" spans="7:11" ht="12.75">
      <c r="G378" s="5">
        <f t="shared" si="22"/>
        <v>31.333333333333332</v>
      </c>
      <c r="H378" s="10">
        <v>376</v>
      </c>
      <c r="I378" s="16">
        <f t="shared" si="20"/>
        <v>40736.41753812846</v>
      </c>
      <c r="J378" s="16">
        <f t="shared" si="21"/>
        <v>4115378.171350974</v>
      </c>
      <c r="K378" s="14">
        <f t="shared" si="23"/>
        <v>814926.3705645493</v>
      </c>
    </row>
    <row r="379" spans="7:11" ht="12.75">
      <c r="G379" s="5">
        <f t="shared" si="22"/>
        <v>31.416666666666668</v>
      </c>
      <c r="H379" s="10">
        <v>377</v>
      </c>
      <c r="I379" s="16">
        <f t="shared" si="20"/>
        <v>41153.78171350974</v>
      </c>
      <c r="J379" s="16">
        <f t="shared" si="21"/>
        <v>4157531.953064484</v>
      </c>
      <c r="K379" s="14">
        <f t="shared" si="23"/>
        <v>823273.654072175</v>
      </c>
    </row>
    <row r="380" spans="7:11" ht="12.75">
      <c r="G380" s="5">
        <f t="shared" si="22"/>
        <v>31.5</v>
      </c>
      <c r="H380" s="10">
        <v>378</v>
      </c>
      <c r="I380" s="16">
        <f t="shared" si="20"/>
        <v>41575.31953064484</v>
      </c>
      <c r="J380" s="16">
        <f t="shared" si="21"/>
        <v>4200107.272595129</v>
      </c>
      <c r="K380" s="14">
        <f t="shared" si="23"/>
        <v>831704.410414877</v>
      </c>
    </row>
    <row r="381" spans="7:11" ht="12.75">
      <c r="G381" s="5">
        <f t="shared" si="22"/>
        <v>31.583333333333332</v>
      </c>
      <c r="H381" s="10">
        <v>379</v>
      </c>
      <c r="I381" s="16">
        <f t="shared" si="20"/>
        <v>42001.07272595129</v>
      </c>
      <c r="J381" s="16">
        <f t="shared" si="21"/>
        <v>4243108.345321081</v>
      </c>
      <c r="K381" s="14">
        <f t="shared" si="23"/>
        <v>840219.4743210061</v>
      </c>
    </row>
    <row r="382" spans="7:11" ht="12.75">
      <c r="G382" s="5">
        <f t="shared" si="22"/>
        <v>31.666666666666668</v>
      </c>
      <c r="H382" s="10">
        <v>380</v>
      </c>
      <c r="I382" s="16">
        <f t="shared" si="20"/>
        <v>42431.083453210806</v>
      </c>
      <c r="J382" s="16">
        <f t="shared" si="21"/>
        <v>4286539.428774292</v>
      </c>
      <c r="K382" s="14">
        <f t="shared" si="23"/>
        <v>848819.6888661964</v>
      </c>
    </row>
    <row r="383" spans="7:11" ht="12.75">
      <c r="G383" s="5">
        <f t="shared" si="22"/>
        <v>31.75</v>
      </c>
      <c r="H383" s="10">
        <v>381</v>
      </c>
      <c r="I383" s="16">
        <f t="shared" si="20"/>
        <v>42865.394287742914</v>
      </c>
      <c r="J383" s="16">
        <f t="shared" si="21"/>
        <v>4330404.823062034</v>
      </c>
      <c r="K383" s="14">
        <f t="shared" si="23"/>
        <v>857505.9055568385</v>
      </c>
    </row>
    <row r="384" spans="7:11" ht="12.75">
      <c r="G384" s="5">
        <f t="shared" si="22"/>
        <v>31.833333333333332</v>
      </c>
      <c r="H384" s="10">
        <v>382</v>
      </c>
      <c r="I384" s="16">
        <f t="shared" si="20"/>
        <v>43304.04823062034</v>
      </c>
      <c r="J384" s="16">
        <f t="shared" si="21"/>
        <v>4374708.871292654</v>
      </c>
      <c r="K384" s="14">
        <f t="shared" si="23"/>
        <v>866278.984414387</v>
      </c>
    </row>
    <row r="385" spans="7:11" ht="12.75">
      <c r="G385" s="5">
        <f t="shared" si="22"/>
        <v>31.916666666666668</v>
      </c>
      <c r="H385" s="10">
        <v>383</v>
      </c>
      <c r="I385" s="16">
        <f t="shared" si="20"/>
        <v>43747.08871292655</v>
      </c>
      <c r="J385" s="16">
        <f t="shared" si="21"/>
        <v>4419455.960005581</v>
      </c>
      <c r="K385" s="14">
        <f t="shared" si="23"/>
        <v>875139.7940605112</v>
      </c>
    </row>
    <row r="386" spans="7:11" ht="12.75">
      <c r="G386" s="5">
        <f t="shared" si="22"/>
        <v>32</v>
      </c>
      <c r="H386" s="10">
        <v>384</v>
      </c>
      <c r="I386" s="16">
        <f t="shared" si="20"/>
        <v>44194.559600055814</v>
      </c>
      <c r="J386" s="16">
        <f t="shared" si="21"/>
        <v>4464650.5196056375</v>
      </c>
      <c r="K386" s="14">
        <f t="shared" si="23"/>
        <v>884089.2118030966</v>
      </c>
    </row>
    <row r="387" spans="7:11" ht="12.75">
      <c r="G387" s="5">
        <f t="shared" si="22"/>
        <v>32.083333333333336</v>
      </c>
      <c r="H387" s="10">
        <v>385</v>
      </c>
      <c r="I387" s="16">
        <f aca="true" t="shared" si="24" ref="I387:I450">J386*($D$6/12)</f>
        <v>44646.50519605638</v>
      </c>
      <c r="J387" s="16">
        <f aca="true" t="shared" si="25" ref="J387:J450">J386+I387+$D$8</f>
        <v>4510297.024801694</v>
      </c>
      <c r="K387" s="14">
        <f t="shared" si="23"/>
        <v>893128.1237231077</v>
      </c>
    </row>
    <row r="388" spans="7:11" ht="12.75">
      <c r="G388" s="5">
        <f aca="true" t="shared" si="26" ref="G388:G451">H388/12</f>
        <v>32.166666666666664</v>
      </c>
      <c r="H388" s="10">
        <v>386</v>
      </c>
      <c r="I388" s="16">
        <f t="shared" si="24"/>
        <v>45102.970248016936</v>
      </c>
      <c r="J388" s="16">
        <f t="shared" si="25"/>
        <v>4556399.99504971</v>
      </c>
      <c r="K388" s="14">
        <f aca="true" t="shared" si="27" ref="K388:K451">J388/5.05</f>
        <v>902257.424762319</v>
      </c>
    </row>
    <row r="389" spans="7:11" ht="12.75">
      <c r="G389" s="5">
        <f t="shared" si="26"/>
        <v>32.25</v>
      </c>
      <c r="H389" s="10">
        <v>387</v>
      </c>
      <c r="I389" s="16">
        <f t="shared" si="24"/>
        <v>45563.999950497106</v>
      </c>
      <c r="J389" s="16">
        <f t="shared" si="25"/>
        <v>4602963.995000208</v>
      </c>
      <c r="K389" s="14">
        <f t="shared" si="27"/>
        <v>911478.0188119224</v>
      </c>
    </row>
    <row r="390" spans="7:11" ht="12.75">
      <c r="G390" s="5">
        <f t="shared" si="26"/>
        <v>32.333333333333336</v>
      </c>
      <c r="H390" s="10">
        <v>388</v>
      </c>
      <c r="I390" s="16">
        <f t="shared" si="24"/>
        <v>46029.63995000208</v>
      </c>
      <c r="J390" s="16">
        <f t="shared" si="25"/>
        <v>4649993.634950209</v>
      </c>
      <c r="K390" s="14">
        <f t="shared" si="27"/>
        <v>920790.8188020217</v>
      </c>
    </row>
    <row r="391" spans="7:11" ht="12.75">
      <c r="G391" s="5">
        <f t="shared" si="26"/>
        <v>32.416666666666664</v>
      </c>
      <c r="H391" s="10">
        <v>389</v>
      </c>
      <c r="I391" s="16">
        <f t="shared" si="24"/>
        <v>46499.936349502095</v>
      </c>
      <c r="J391" s="16">
        <f t="shared" si="25"/>
        <v>4697493.571299711</v>
      </c>
      <c r="K391" s="14">
        <f t="shared" si="27"/>
        <v>930196.746792022</v>
      </c>
    </row>
    <row r="392" spans="7:11" ht="12.75">
      <c r="G392" s="5">
        <f t="shared" si="26"/>
        <v>32.5</v>
      </c>
      <c r="H392" s="10">
        <v>390</v>
      </c>
      <c r="I392" s="16">
        <f t="shared" si="24"/>
        <v>46974.93571299711</v>
      </c>
      <c r="J392" s="16">
        <f t="shared" si="25"/>
        <v>4745468.507012708</v>
      </c>
      <c r="K392" s="14">
        <f t="shared" si="27"/>
        <v>939696.7340619224</v>
      </c>
    </row>
    <row r="393" spans="7:11" ht="12.75">
      <c r="G393" s="5">
        <f t="shared" si="26"/>
        <v>32.583333333333336</v>
      </c>
      <c r="H393" s="10">
        <v>391</v>
      </c>
      <c r="I393" s="16">
        <f t="shared" si="24"/>
        <v>47454.68507012708</v>
      </c>
      <c r="J393" s="16">
        <f t="shared" si="25"/>
        <v>4793923.192082835</v>
      </c>
      <c r="K393" s="14">
        <f t="shared" si="27"/>
        <v>949291.7212045218</v>
      </c>
    </row>
    <row r="394" spans="7:11" ht="12.75">
      <c r="G394" s="5">
        <f t="shared" si="26"/>
        <v>32.666666666666664</v>
      </c>
      <c r="H394" s="10">
        <v>392</v>
      </c>
      <c r="I394" s="16">
        <f t="shared" si="24"/>
        <v>47939.23192082835</v>
      </c>
      <c r="J394" s="16">
        <f t="shared" si="25"/>
        <v>4842862.4240036635</v>
      </c>
      <c r="K394" s="14">
        <f t="shared" si="27"/>
        <v>958982.6582185472</v>
      </c>
    </row>
    <row r="395" spans="7:11" ht="12.75">
      <c r="G395" s="5">
        <f t="shared" si="26"/>
        <v>32.75</v>
      </c>
      <c r="H395" s="10">
        <v>393</v>
      </c>
      <c r="I395" s="16">
        <f t="shared" si="24"/>
        <v>48428.62424003664</v>
      </c>
      <c r="J395" s="16">
        <f t="shared" si="25"/>
        <v>4892291.0482437005</v>
      </c>
      <c r="K395" s="14">
        <f t="shared" si="27"/>
        <v>968770.504602713</v>
      </c>
    </row>
    <row r="396" spans="7:11" ht="12.75">
      <c r="G396" s="5">
        <f t="shared" si="26"/>
        <v>32.833333333333336</v>
      </c>
      <c r="H396" s="10">
        <v>394</v>
      </c>
      <c r="I396" s="16">
        <f t="shared" si="24"/>
        <v>48922.91048243701</v>
      </c>
      <c r="J396" s="16">
        <f t="shared" si="25"/>
        <v>4942213.958726138</v>
      </c>
      <c r="K396" s="14">
        <f t="shared" si="27"/>
        <v>978656.2294507204</v>
      </c>
    </row>
    <row r="397" spans="7:11" ht="12.75">
      <c r="G397" s="5">
        <f t="shared" si="26"/>
        <v>32.916666666666664</v>
      </c>
      <c r="H397" s="10">
        <v>395</v>
      </c>
      <c r="I397" s="16">
        <f t="shared" si="24"/>
        <v>49422.13958726138</v>
      </c>
      <c r="J397" s="16">
        <f t="shared" si="25"/>
        <v>4992636.0983134</v>
      </c>
      <c r="K397" s="14">
        <f t="shared" si="27"/>
        <v>988640.8115472079</v>
      </c>
    </row>
    <row r="398" spans="7:11" ht="12.75">
      <c r="G398" s="5">
        <f t="shared" si="26"/>
        <v>33</v>
      </c>
      <c r="H398" s="10">
        <v>396</v>
      </c>
      <c r="I398" s="16">
        <f t="shared" si="24"/>
        <v>49926.360983134</v>
      </c>
      <c r="J398" s="16">
        <f t="shared" si="25"/>
        <v>5043562.459296534</v>
      </c>
      <c r="K398" s="14">
        <f t="shared" si="27"/>
        <v>998725.2394646602</v>
      </c>
    </row>
    <row r="399" spans="7:11" ht="12.75">
      <c r="G399" s="5">
        <f t="shared" si="26"/>
        <v>33.083333333333336</v>
      </c>
      <c r="H399" s="10">
        <v>397</v>
      </c>
      <c r="I399" s="16">
        <f t="shared" si="24"/>
        <v>50435.62459296534</v>
      </c>
      <c r="J399" s="16">
        <f t="shared" si="25"/>
        <v>5094998.083889499</v>
      </c>
      <c r="K399" s="14">
        <f t="shared" si="27"/>
        <v>1008910.511661287</v>
      </c>
    </row>
    <row r="400" spans="7:11" ht="12.75">
      <c r="G400" s="5">
        <f t="shared" si="26"/>
        <v>33.166666666666664</v>
      </c>
      <c r="H400" s="10">
        <v>398</v>
      </c>
      <c r="I400" s="16">
        <f t="shared" si="24"/>
        <v>50949.980838895</v>
      </c>
      <c r="J400" s="16">
        <f t="shared" si="25"/>
        <v>5146948.064728394</v>
      </c>
      <c r="K400" s="14">
        <f t="shared" si="27"/>
        <v>1019197.63657988</v>
      </c>
    </row>
    <row r="401" spans="7:11" ht="12.75">
      <c r="G401" s="5">
        <f t="shared" si="26"/>
        <v>33.25</v>
      </c>
      <c r="H401" s="10">
        <v>399</v>
      </c>
      <c r="I401" s="16">
        <f t="shared" si="24"/>
        <v>51469.48064728394</v>
      </c>
      <c r="J401" s="16">
        <f t="shared" si="25"/>
        <v>5199417.545375678</v>
      </c>
      <c r="K401" s="14">
        <f t="shared" si="27"/>
        <v>1029587.632747659</v>
      </c>
    </row>
    <row r="402" spans="7:11" ht="12.75">
      <c r="G402" s="5">
        <f t="shared" si="26"/>
        <v>33.333333333333336</v>
      </c>
      <c r="H402" s="10">
        <v>400</v>
      </c>
      <c r="I402" s="16">
        <f t="shared" si="24"/>
        <v>51994.175453756776</v>
      </c>
      <c r="J402" s="16">
        <f t="shared" si="25"/>
        <v>5252411.720829435</v>
      </c>
      <c r="K402" s="14">
        <f t="shared" si="27"/>
        <v>1040081.5288771158</v>
      </c>
    </row>
    <row r="403" spans="7:11" ht="12.75">
      <c r="G403" s="5">
        <f t="shared" si="26"/>
        <v>33.416666666666664</v>
      </c>
      <c r="H403" s="10">
        <v>401</v>
      </c>
      <c r="I403" s="16">
        <f t="shared" si="24"/>
        <v>52524.117208294345</v>
      </c>
      <c r="J403" s="16">
        <f t="shared" si="25"/>
        <v>5305935.838037729</v>
      </c>
      <c r="K403" s="14">
        <f t="shared" si="27"/>
        <v>1050680.363967867</v>
      </c>
    </row>
    <row r="404" spans="7:11" ht="12.75">
      <c r="G404" s="5">
        <f t="shared" si="26"/>
        <v>33.5</v>
      </c>
      <c r="H404" s="10">
        <v>402</v>
      </c>
      <c r="I404" s="16">
        <f t="shared" si="24"/>
        <v>53059.35838037729</v>
      </c>
      <c r="J404" s="16">
        <f t="shared" si="25"/>
        <v>5359995.196418107</v>
      </c>
      <c r="K404" s="14">
        <f t="shared" si="27"/>
        <v>1061385.1874095262</v>
      </c>
    </row>
    <row r="405" spans="7:11" ht="12.75">
      <c r="G405" s="5">
        <f t="shared" si="26"/>
        <v>33.583333333333336</v>
      </c>
      <c r="H405" s="10">
        <v>403</v>
      </c>
      <c r="I405" s="16">
        <f t="shared" si="24"/>
        <v>53599.95196418107</v>
      </c>
      <c r="J405" s="16">
        <f t="shared" si="25"/>
        <v>5414595.1483822875</v>
      </c>
      <c r="K405" s="14">
        <f t="shared" si="27"/>
        <v>1072197.0590856015</v>
      </c>
    </row>
    <row r="406" spans="7:11" ht="12.75">
      <c r="G406" s="5">
        <f t="shared" si="26"/>
        <v>33.666666666666664</v>
      </c>
      <c r="H406" s="10">
        <v>404</v>
      </c>
      <c r="I406" s="16">
        <f t="shared" si="24"/>
        <v>54145.95148382288</v>
      </c>
      <c r="J406" s="16">
        <f t="shared" si="25"/>
        <v>5469741.09986611</v>
      </c>
      <c r="K406" s="14">
        <f t="shared" si="27"/>
        <v>1083117.0494784378</v>
      </c>
    </row>
    <row r="407" spans="7:11" ht="12.75">
      <c r="G407" s="5">
        <f t="shared" si="26"/>
        <v>33.75</v>
      </c>
      <c r="H407" s="10">
        <v>405</v>
      </c>
      <c r="I407" s="16">
        <f t="shared" si="24"/>
        <v>54697.4109986611</v>
      </c>
      <c r="J407" s="16">
        <f t="shared" si="25"/>
        <v>5525438.510864771</v>
      </c>
      <c r="K407" s="14">
        <f t="shared" si="27"/>
        <v>1094146.2397752022</v>
      </c>
    </row>
    <row r="408" spans="7:11" ht="12.75">
      <c r="G408" s="5">
        <f t="shared" si="26"/>
        <v>33.833333333333336</v>
      </c>
      <c r="H408" s="10">
        <v>406</v>
      </c>
      <c r="I408" s="16">
        <f t="shared" si="24"/>
        <v>55254.38510864771</v>
      </c>
      <c r="J408" s="16">
        <f t="shared" si="25"/>
        <v>5581692.895973419</v>
      </c>
      <c r="K408" s="14">
        <f t="shared" si="27"/>
        <v>1105285.7219749345</v>
      </c>
    </row>
    <row r="409" spans="7:11" ht="12.75">
      <c r="G409" s="5">
        <f t="shared" si="26"/>
        <v>33.916666666666664</v>
      </c>
      <c r="H409" s="10">
        <v>407</v>
      </c>
      <c r="I409" s="16">
        <f t="shared" si="24"/>
        <v>55816.92895973419</v>
      </c>
      <c r="J409" s="16">
        <f t="shared" si="25"/>
        <v>5638509.824933153</v>
      </c>
      <c r="K409" s="14">
        <f t="shared" si="27"/>
        <v>1116536.598996664</v>
      </c>
    </row>
    <row r="410" spans="7:11" ht="12.75">
      <c r="G410" s="5">
        <f t="shared" si="26"/>
        <v>34</v>
      </c>
      <c r="H410" s="10">
        <v>408</v>
      </c>
      <c r="I410" s="16">
        <f t="shared" si="24"/>
        <v>56385.098249331524</v>
      </c>
      <c r="J410" s="16">
        <f t="shared" si="25"/>
        <v>5695894.923182484</v>
      </c>
      <c r="K410" s="14">
        <f t="shared" si="27"/>
        <v>1127899.9847886106</v>
      </c>
    </row>
    <row r="411" spans="7:11" ht="12.75">
      <c r="G411" s="5">
        <f t="shared" si="26"/>
        <v>34.083333333333336</v>
      </c>
      <c r="H411" s="10">
        <v>409</v>
      </c>
      <c r="I411" s="16">
        <f t="shared" si="24"/>
        <v>56958.94923182484</v>
      </c>
      <c r="J411" s="16">
        <f t="shared" si="25"/>
        <v>5753853.872414309</v>
      </c>
      <c r="K411" s="14">
        <f t="shared" si="27"/>
        <v>1139377.004438477</v>
      </c>
    </row>
    <row r="412" spans="7:11" ht="12.75">
      <c r="G412" s="5">
        <f t="shared" si="26"/>
        <v>34.166666666666664</v>
      </c>
      <c r="H412" s="10">
        <v>410</v>
      </c>
      <c r="I412" s="16">
        <f t="shared" si="24"/>
        <v>57538.53872414309</v>
      </c>
      <c r="J412" s="16">
        <f t="shared" si="25"/>
        <v>5812392.411138452</v>
      </c>
      <c r="K412" s="14">
        <f t="shared" si="27"/>
        <v>1150968.794284842</v>
      </c>
    </row>
    <row r="413" spans="7:11" ht="12.75">
      <c r="G413" s="5">
        <f t="shared" si="26"/>
        <v>34.25</v>
      </c>
      <c r="H413" s="10">
        <v>411</v>
      </c>
      <c r="I413" s="16">
        <f t="shared" si="24"/>
        <v>58123.92411138452</v>
      </c>
      <c r="J413" s="16">
        <f t="shared" si="25"/>
        <v>5871516.335249837</v>
      </c>
      <c r="K413" s="14">
        <f t="shared" si="27"/>
        <v>1162676.5020296706</v>
      </c>
    </row>
    <row r="414" spans="7:11" ht="12.75">
      <c r="G414" s="5">
        <f t="shared" si="26"/>
        <v>34.333333333333336</v>
      </c>
      <c r="H414" s="10">
        <v>412</v>
      </c>
      <c r="I414" s="16">
        <f t="shared" si="24"/>
        <v>58715.16335249837</v>
      </c>
      <c r="J414" s="16">
        <f t="shared" si="25"/>
        <v>5931231.498602335</v>
      </c>
      <c r="K414" s="14">
        <f t="shared" si="27"/>
        <v>1174501.2868519477</v>
      </c>
    </row>
    <row r="415" spans="7:11" ht="12.75">
      <c r="G415" s="5">
        <f t="shared" si="26"/>
        <v>34.416666666666664</v>
      </c>
      <c r="H415" s="10">
        <v>413</v>
      </c>
      <c r="I415" s="16">
        <f t="shared" si="24"/>
        <v>59312.31498602335</v>
      </c>
      <c r="J415" s="16">
        <f t="shared" si="25"/>
        <v>5991543.813588358</v>
      </c>
      <c r="K415" s="14">
        <f t="shared" si="27"/>
        <v>1186444.3195224472</v>
      </c>
    </row>
    <row r="416" spans="7:11" ht="12.75">
      <c r="G416" s="5">
        <f t="shared" si="26"/>
        <v>34.5</v>
      </c>
      <c r="H416" s="10">
        <v>414</v>
      </c>
      <c r="I416" s="16">
        <f t="shared" si="24"/>
        <v>59915.43813588359</v>
      </c>
      <c r="J416" s="16">
        <f t="shared" si="25"/>
        <v>6052459.251724242</v>
      </c>
      <c r="K416" s="14">
        <f t="shared" si="27"/>
        <v>1198506.782519652</v>
      </c>
    </row>
    <row r="417" spans="7:11" ht="12.75">
      <c r="G417" s="5">
        <f t="shared" si="26"/>
        <v>34.583333333333336</v>
      </c>
      <c r="H417" s="10">
        <v>415</v>
      </c>
      <c r="I417" s="16">
        <f t="shared" si="24"/>
        <v>60524.592517242425</v>
      </c>
      <c r="J417" s="16">
        <f t="shared" si="25"/>
        <v>6113983.844241485</v>
      </c>
      <c r="K417" s="14">
        <f t="shared" si="27"/>
        <v>1210689.8701468287</v>
      </c>
    </row>
    <row r="418" spans="7:11" ht="12.75">
      <c r="G418" s="5">
        <f t="shared" si="26"/>
        <v>34.666666666666664</v>
      </c>
      <c r="H418" s="10">
        <v>416</v>
      </c>
      <c r="I418" s="16">
        <f t="shared" si="24"/>
        <v>61139.83844241485</v>
      </c>
      <c r="J418" s="16">
        <f t="shared" si="25"/>
        <v>6176123.6826839</v>
      </c>
      <c r="K418" s="14">
        <f t="shared" si="27"/>
        <v>1222994.7886502773</v>
      </c>
    </row>
    <row r="419" spans="7:11" ht="12.75">
      <c r="G419" s="5">
        <f t="shared" si="26"/>
        <v>34.75</v>
      </c>
      <c r="H419" s="10">
        <v>417</v>
      </c>
      <c r="I419" s="16">
        <f t="shared" si="24"/>
        <v>61761.236826839</v>
      </c>
      <c r="J419" s="16">
        <f t="shared" si="25"/>
        <v>6238884.919510739</v>
      </c>
      <c r="K419" s="14">
        <f t="shared" si="27"/>
        <v>1235422.7563387603</v>
      </c>
    </row>
    <row r="420" spans="7:11" ht="12.75">
      <c r="G420" s="5">
        <f t="shared" si="26"/>
        <v>34.833333333333336</v>
      </c>
      <c r="H420" s="10">
        <v>418</v>
      </c>
      <c r="I420" s="16">
        <f t="shared" si="24"/>
        <v>62388.84919510739</v>
      </c>
      <c r="J420" s="16">
        <f t="shared" si="25"/>
        <v>6302273.768705847</v>
      </c>
      <c r="K420" s="14">
        <f t="shared" si="27"/>
        <v>1247975.003704128</v>
      </c>
    </row>
    <row r="421" spans="7:11" ht="12.75">
      <c r="G421" s="5">
        <f t="shared" si="26"/>
        <v>34.916666666666664</v>
      </c>
      <c r="H421" s="10">
        <v>419</v>
      </c>
      <c r="I421" s="16">
        <f t="shared" si="24"/>
        <v>63022.73768705847</v>
      </c>
      <c r="J421" s="16">
        <f t="shared" si="25"/>
        <v>6366296.5063929055</v>
      </c>
      <c r="K421" s="14">
        <f t="shared" si="27"/>
        <v>1260652.7735431497</v>
      </c>
    </row>
    <row r="422" spans="7:11" ht="12.75">
      <c r="G422" s="5">
        <f t="shared" si="26"/>
        <v>35</v>
      </c>
      <c r="H422" s="10">
        <v>420</v>
      </c>
      <c r="I422" s="16">
        <f t="shared" si="24"/>
        <v>63662.965063929056</v>
      </c>
      <c r="J422" s="16">
        <f t="shared" si="25"/>
        <v>6430959.471456834</v>
      </c>
      <c r="K422" s="14">
        <f t="shared" si="27"/>
        <v>1273457.3210805613</v>
      </c>
    </row>
    <row r="423" spans="7:11" ht="12.75">
      <c r="G423" s="5">
        <f t="shared" si="26"/>
        <v>35.083333333333336</v>
      </c>
      <c r="H423" s="10">
        <v>421</v>
      </c>
      <c r="I423" s="16">
        <f t="shared" si="24"/>
        <v>64309.594714568346</v>
      </c>
      <c r="J423" s="16">
        <f t="shared" si="25"/>
        <v>6496269.066171402</v>
      </c>
      <c r="K423" s="14">
        <f t="shared" si="27"/>
        <v>1286389.914093347</v>
      </c>
    </row>
    <row r="424" spans="7:11" ht="12.75">
      <c r="G424" s="5">
        <f t="shared" si="26"/>
        <v>35.166666666666664</v>
      </c>
      <c r="H424" s="10">
        <v>422</v>
      </c>
      <c r="I424" s="16">
        <f t="shared" si="24"/>
        <v>64962.69066171402</v>
      </c>
      <c r="J424" s="16">
        <f t="shared" si="25"/>
        <v>6562231.7568331165</v>
      </c>
      <c r="K424" s="14">
        <f t="shared" si="27"/>
        <v>1299451.8330362607</v>
      </c>
    </row>
    <row r="425" spans="7:11" ht="12.75">
      <c r="G425" s="5">
        <f t="shared" si="26"/>
        <v>35.25</v>
      </c>
      <c r="H425" s="10">
        <v>423</v>
      </c>
      <c r="I425" s="16">
        <f t="shared" si="24"/>
        <v>65622.31756833117</v>
      </c>
      <c r="J425" s="16">
        <f t="shared" si="25"/>
        <v>6628854.074401448</v>
      </c>
      <c r="K425" s="14">
        <f t="shared" si="27"/>
        <v>1312644.3711686034</v>
      </c>
    </row>
    <row r="426" spans="7:11" ht="12.75">
      <c r="G426" s="5">
        <f t="shared" si="26"/>
        <v>35.333333333333336</v>
      </c>
      <c r="H426" s="10">
        <v>424</v>
      </c>
      <c r="I426" s="16">
        <f t="shared" si="24"/>
        <v>66288.54074401448</v>
      </c>
      <c r="J426" s="16">
        <f t="shared" si="25"/>
        <v>6696142.615145462</v>
      </c>
      <c r="K426" s="14">
        <f t="shared" si="27"/>
        <v>1325968.8346822697</v>
      </c>
    </row>
    <row r="427" spans="7:11" ht="12.75">
      <c r="G427" s="5">
        <f t="shared" si="26"/>
        <v>35.416666666666664</v>
      </c>
      <c r="H427" s="10">
        <v>425</v>
      </c>
      <c r="I427" s="16">
        <f t="shared" si="24"/>
        <v>66961.42615145462</v>
      </c>
      <c r="J427" s="16">
        <f t="shared" si="25"/>
        <v>6764104.041296916</v>
      </c>
      <c r="K427" s="14">
        <f t="shared" si="27"/>
        <v>1339426.5428310726</v>
      </c>
    </row>
    <row r="428" spans="7:11" ht="12.75">
      <c r="G428" s="5">
        <f t="shared" si="26"/>
        <v>35.5</v>
      </c>
      <c r="H428" s="10">
        <v>426</v>
      </c>
      <c r="I428" s="16">
        <f t="shared" si="24"/>
        <v>67641.04041296916</v>
      </c>
      <c r="J428" s="16">
        <f t="shared" si="25"/>
        <v>6832745.081709885</v>
      </c>
      <c r="K428" s="14">
        <f t="shared" si="27"/>
        <v>1353018.8280613634</v>
      </c>
    </row>
    <row r="429" spans="7:11" ht="12.75">
      <c r="G429" s="5">
        <f t="shared" si="26"/>
        <v>35.583333333333336</v>
      </c>
      <c r="H429" s="10">
        <v>427</v>
      </c>
      <c r="I429" s="16">
        <f t="shared" si="24"/>
        <v>68327.45081709886</v>
      </c>
      <c r="J429" s="16">
        <f t="shared" si="25"/>
        <v>6902072.532526984</v>
      </c>
      <c r="K429" s="14">
        <f t="shared" si="27"/>
        <v>1366747.0361439572</v>
      </c>
    </row>
    <row r="430" spans="7:11" ht="12.75">
      <c r="G430" s="5">
        <f t="shared" si="26"/>
        <v>35.666666666666664</v>
      </c>
      <c r="H430" s="10">
        <v>428</v>
      </c>
      <c r="I430" s="16">
        <f t="shared" si="24"/>
        <v>69020.72532526984</v>
      </c>
      <c r="J430" s="16">
        <f t="shared" si="25"/>
        <v>6972093.2578522535</v>
      </c>
      <c r="K430" s="14">
        <f t="shared" si="27"/>
        <v>1380612.526307377</v>
      </c>
    </row>
    <row r="431" spans="7:11" ht="12.75">
      <c r="G431" s="5">
        <f t="shared" si="26"/>
        <v>35.75</v>
      </c>
      <c r="H431" s="10">
        <v>429</v>
      </c>
      <c r="I431" s="16">
        <f t="shared" si="24"/>
        <v>69720.93257852254</v>
      </c>
      <c r="J431" s="16">
        <f t="shared" si="25"/>
        <v>7042814.190430776</v>
      </c>
      <c r="K431" s="14">
        <f t="shared" si="27"/>
        <v>1394616.671372431</v>
      </c>
    </row>
    <row r="432" spans="7:11" ht="12.75">
      <c r="G432" s="5">
        <f t="shared" si="26"/>
        <v>35.833333333333336</v>
      </c>
      <c r="H432" s="10">
        <v>430</v>
      </c>
      <c r="I432" s="16">
        <f t="shared" si="24"/>
        <v>70428.14190430776</v>
      </c>
      <c r="J432" s="16">
        <f t="shared" si="25"/>
        <v>7114242.332335084</v>
      </c>
      <c r="K432" s="14">
        <f t="shared" si="27"/>
        <v>1408760.8578881354</v>
      </c>
    </row>
    <row r="433" spans="7:11" ht="12.75">
      <c r="G433" s="5">
        <f t="shared" si="26"/>
        <v>35.916666666666664</v>
      </c>
      <c r="H433" s="10">
        <v>431</v>
      </c>
      <c r="I433" s="16">
        <f t="shared" si="24"/>
        <v>71142.42332335084</v>
      </c>
      <c r="J433" s="16">
        <f t="shared" si="25"/>
        <v>7186384.755658435</v>
      </c>
      <c r="K433" s="14">
        <f t="shared" si="27"/>
        <v>1423046.486268997</v>
      </c>
    </row>
    <row r="434" spans="7:11" ht="12.75">
      <c r="G434" s="5">
        <f t="shared" si="26"/>
        <v>36</v>
      </c>
      <c r="H434" s="10">
        <v>432</v>
      </c>
      <c r="I434" s="16">
        <f t="shared" si="24"/>
        <v>71863.84755658435</v>
      </c>
      <c r="J434" s="16">
        <f t="shared" si="25"/>
        <v>7259248.603215019</v>
      </c>
      <c r="K434" s="14">
        <f t="shared" si="27"/>
        <v>1437474.9709336672</v>
      </c>
    </row>
    <row r="435" spans="7:11" ht="12.75">
      <c r="G435" s="5">
        <f t="shared" si="26"/>
        <v>36.083333333333336</v>
      </c>
      <c r="H435" s="10">
        <v>433</v>
      </c>
      <c r="I435" s="16">
        <f t="shared" si="24"/>
        <v>72592.48603215019</v>
      </c>
      <c r="J435" s="16">
        <f t="shared" si="25"/>
        <v>7332841.089247169</v>
      </c>
      <c r="K435" s="14">
        <f t="shared" si="27"/>
        <v>1452047.740444984</v>
      </c>
    </row>
    <row r="436" spans="7:11" ht="12.75">
      <c r="G436" s="5">
        <f t="shared" si="26"/>
        <v>36.166666666666664</v>
      </c>
      <c r="H436" s="10">
        <v>434</v>
      </c>
      <c r="I436" s="16">
        <f t="shared" si="24"/>
        <v>73328.41089247169</v>
      </c>
      <c r="J436" s="16">
        <f t="shared" si="25"/>
        <v>7407169.500139641</v>
      </c>
      <c r="K436" s="14">
        <f t="shared" si="27"/>
        <v>1466766.237651414</v>
      </c>
    </row>
    <row r="437" spans="7:11" ht="12.75">
      <c r="G437" s="5">
        <f t="shared" si="26"/>
        <v>36.25</v>
      </c>
      <c r="H437" s="10">
        <v>435</v>
      </c>
      <c r="I437" s="16">
        <f t="shared" si="24"/>
        <v>74071.69500139641</v>
      </c>
      <c r="J437" s="16">
        <f t="shared" si="25"/>
        <v>7482241.195141037</v>
      </c>
      <c r="K437" s="14">
        <f t="shared" si="27"/>
        <v>1481631.9198299083</v>
      </c>
    </row>
    <row r="438" spans="7:11" ht="12.75">
      <c r="G438" s="5">
        <f t="shared" si="26"/>
        <v>36.333333333333336</v>
      </c>
      <c r="H438" s="10">
        <v>436</v>
      </c>
      <c r="I438" s="16">
        <f t="shared" si="24"/>
        <v>74822.41195141037</v>
      </c>
      <c r="J438" s="16">
        <f t="shared" si="25"/>
        <v>7558063.607092448</v>
      </c>
      <c r="K438" s="14">
        <f t="shared" si="27"/>
        <v>1496646.2588301876</v>
      </c>
    </row>
    <row r="439" spans="7:11" ht="12.75">
      <c r="G439" s="5">
        <f t="shared" si="26"/>
        <v>36.416666666666664</v>
      </c>
      <c r="H439" s="10">
        <v>437</v>
      </c>
      <c r="I439" s="16">
        <f t="shared" si="24"/>
        <v>75580.63607092448</v>
      </c>
      <c r="J439" s="16">
        <f t="shared" si="25"/>
        <v>7634644.243163372</v>
      </c>
      <c r="K439" s="14">
        <f t="shared" si="27"/>
        <v>1511810.7412204698</v>
      </c>
    </row>
    <row r="440" spans="7:11" ht="12.75">
      <c r="G440" s="5">
        <f t="shared" si="26"/>
        <v>36.5</v>
      </c>
      <c r="H440" s="10">
        <v>438</v>
      </c>
      <c r="I440" s="16">
        <f t="shared" si="24"/>
        <v>76346.44243163372</v>
      </c>
      <c r="J440" s="16">
        <f t="shared" si="25"/>
        <v>7711990.685595006</v>
      </c>
      <c r="K440" s="14">
        <f t="shared" si="27"/>
        <v>1527126.8684346545</v>
      </c>
    </row>
    <row r="441" spans="7:11" ht="12.75">
      <c r="G441" s="5">
        <f t="shared" si="26"/>
        <v>36.583333333333336</v>
      </c>
      <c r="H441" s="10">
        <v>439</v>
      </c>
      <c r="I441" s="16">
        <f t="shared" si="24"/>
        <v>77119.90685595006</v>
      </c>
      <c r="J441" s="16">
        <f t="shared" si="25"/>
        <v>7790110.592450956</v>
      </c>
      <c r="K441" s="14">
        <f t="shared" si="27"/>
        <v>1542596.1569209814</v>
      </c>
    </row>
    <row r="442" spans="7:11" ht="12.75">
      <c r="G442" s="5">
        <f t="shared" si="26"/>
        <v>36.666666666666664</v>
      </c>
      <c r="H442" s="10">
        <v>440</v>
      </c>
      <c r="I442" s="16">
        <f t="shared" si="24"/>
        <v>77901.10592450957</v>
      </c>
      <c r="J442" s="16">
        <f t="shared" si="25"/>
        <v>7869011.698375465</v>
      </c>
      <c r="K442" s="14">
        <f t="shared" si="27"/>
        <v>1558220.1382921715</v>
      </c>
    </row>
    <row r="443" spans="7:11" ht="12.75">
      <c r="G443" s="5">
        <f t="shared" si="26"/>
        <v>36.75</v>
      </c>
      <c r="H443" s="10">
        <v>441</v>
      </c>
      <c r="I443" s="16">
        <f t="shared" si="24"/>
        <v>78690.11698375466</v>
      </c>
      <c r="J443" s="16">
        <f t="shared" si="25"/>
        <v>7948701.81535922</v>
      </c>
      <c r="K443" s="14">
        <f t="shared" si="27"/>
        <v>1574000.3594770734</v>
      </c>
    </row>
    <row r="444" spans="7:11" ht="12.75">
      <c r="G444" s="5">
        <f t="shared" si="26"/>
        <v>36.833333333333336</v>
      </c>
      <c r="H444" s="10">
        <v>442</v>
      </c>
      <c r="I444" s="16">
        <f t="shared" si="24"/>
        <v>79487.0181535922</v>
      </c>
      <c r="J444" s="16">
        <f t="shared" si="25"/>
        <v>8029188.833512812</v>
      </c>
      <c r="K444" s="14">
        <f t="shared" si="27"/>
        <v>1589938.382873824</v>
      </c>
    </row>
    <row r="445" spans="7:11" ht="12.75">
      <c r="G445" s="5">
        <f t="shared" si="26"/>
        <v>36.916666666666664</v>
      </c>
      <c r="H445" s="10">
        <v>443</v>
      </c>
      <c r="I445" s="16">
        <f t="shared" si="24"/>
        <v>80291.88833512813</v>
      </c>
      <c r="J445" s="16">
        <f t="shared" si="25"/>
        <v>8110480.72184794</v>
      </c>
      <c r="K445" s="14">
        <f t="shared" si="27"/>
        <v>1606035.7865045427</v>
      </c>
    </row>
    <row r="446" spans="7:11" ht="12.75">
      <c r="G446" s="5">
        <f t="shared" si="26"/>
        <v>37</v>
      </c>
      <c r="H446" s="10">
        <v>444</v>
      </c>
      <c r="I446" s="16">
        <f t="shared" si="24"/>
        <v>81104.8072184794</v>
      </c>
      <c r="J446" s="16">
        <f t="shared" si="25"/>
        <v>8192585.529066419</v>
      </c>
      <c r="K446" s="14">
        <f t="shared" si="27"/>
        <v>1622294.1641715681</v>
      </c>
    </row>
    <row r="447" spans="7:11" ht="12.75">
      <c r="G447" s="5">
        <f t="shared" si="26"/>
        <v>37.083333333333336</v>
      </c>
      <c r="H447" s="10">
        <v>445</v>
      </c>
      <c r="I447" s="16">
        <f t="shared" si="24"/>
        <v>81925.8552906642</v>
      </c>
      <c r="J447" s="16">
        <f t="shared" si="25"/>
        <v>8275511.384357084</v>
      </c>
      <c r="K447" s="14">
        <f t="shared" si="27"/>
        <v>1638715.125615264</v>
      </c>
    </row>
    <row r="448" spans="7:11" ht="12.75">
      <c r="G448" s="5">
        <f t="shared" si="26"/>
        <v>37.166666666666664</v>
      </c>
      <c r="H448" s="10">
        <v>446</v>
      </c>
      <c r="I448" s="16">
        <f t="shared" si="24"/>
        <v>82755.11384357084</v>
      </c>
      <c r="J448" s="16">
        <f t="shared" si="25"/>
        <v>8359266.498200654</v>
      </c>
      <c r="K448" s="14">
        <f t="shared" si="27"/>
        <v>1655300.2966733968</v>
      </c>
    </row>
    <row r="449" spans="7:11" ht="12.75">
      <c r="G449" s="5">
        <f t="shared" si="26"/>
        <v>37.25</v>
      </c>
      <c r="H449" s="10">
        <v>447</v>
      </c>
      <c r="I449" s="16">
        <f t="shared" si="24"/>
        <v>83592.66498200654</v>
      </c>
      <c r="J449" s="16">
        <f t="shared" si="25"/>
        <v>8443859.163182661</v>
      </c>
      <c r="K449" s="14">
        <f t="shared" si="27"/>
        <v>1672051.319442111</v>
      </c>
    </row>
    <row r="450" spans="7:11" ht="12.75">
      <c r="G450" s="5">
        <f t="shared" si="26"/>
        <v>37.333333333333336</v>
      </c>
      <c r="H450" s="10">
        <v>448</v>
      </c>
      <c r="I450" s="16">
        <f t="shared" si="24"/>
        <v>84438.59163182661</v>
      </c>
      <c r="J450" s="16">
        <f t="shared" si="25"/>
        <v>8529297.754814487</v>
      </c>
      <c r="K450" s="14">
        <f t="shared" si="27"/>
        <v>1688969.8524385123</v>
      </c>
    </row>
    <row r="451" spans="7:11" ht="12.75">
      <c r="G451" s="5">
        <f t="shared" si="26"/>
        <v>37.416666666666664</v>
      </c>
      <c r="H451" s="10">
        <v>449</v>
      </c>
      <c r="I451" s="16">
        <f aca="true" t="shared" si="28" ref="I451:I514">J450*($D$6/12)</f>
        <v>85292.97754814487</v>
      </c>
      <c r="J451" s="16">
        <f aca="true" t="shared" si="29" ref="J451:J514">J450+I451+$D$8</f>
        <v>8615590.732362632</v>
      </c>
      <c r="K451" s="14">
        <f t="shared" si="27"/>
        <v>1706057.5707648776</v>
      </c>
    </row>
    <row r="452" spans="7:11" ht="12.75">
      <c r="G452" s="5">
        <f aca="true" t="shared" si="30" ref="G452:G515">H452/12</f>
        <v>37.5</v>
      </c>
      <c r="H452" s="10">
        <v>450</v>
      </c>
      <c r="I452" s="16">
        <f t="shared" si="28"/>
        <v>86155.90732362632</v>
      </c>
      <c r="J452" s="16">
        <f t="shared" si="29"/>
        <v>8702746.639686259</v>
      </c>
      <c r="K452" s="14">
        <f aca="true" t="shared" si="31" ref="K452:K515">J452/5.05</f>
        <v>1723316.1662745066</v>
      </c>
    </row>
    <row r="453" spans="7:11" ht="12.75">
      <c r="G453" s="5">
        <f t="shared" si="30"/>
        <v>37.583333333333336</v>
      </c>
      <c r="H453" s="10">
        <v>451</v>
      </c>
      <c r="I453" s="16">
        <f t="shared" si="28"/>
        <v>87027.46639686258</v>
      </c>
      <c r="J453" s="16">
        <f t="shared" si="29"/>
        <v>8790774.106083121</v>
      </c>
      <c r="K453" s="14">
        <f t="shared" si="31"/>
        <v>1740747.347739232</v>
      </c>
    </row>
    <row r="454" spans="7:11" ht="12.75">
      <c r="G454" s="5">
        <f t="shared" si="30"/>
        <v>37.666666666666664</v>
      </c>
      <c r="H454" s="10">
        <v>452</v>
      </c>
      <c r="I454" s="16">
        <f t="shared" si="28"/>
        <v>87907.74106083122</v>
      </c>
      <c r="J454" s="16">
        <f t="shared" si="29"/>
        <v>8879681.847143952</v>
      </c>
      <c r="K454" s="14">
        <f t="shared" si="31"/>
        <v>1758352.8410186043</v>
      </c>
    </row>
    <row r="455" spans="7:11" ht="12.75">
      <c r="G455" s="5">
        <f t="shared" si="30"/>
        <v>37.75</v>
      </c>
      <c r="H455" s="10">
        <v>453</v>
      </c>
      <c r="I455" s="16">
        <f t="shared" si="28"/>
        <v>88796.81847143952</v>
      </c>
      <c r="J455" s="16">
        <f t="shared" si="29"/>
        <v>8969478.665615391</v>
      </c>
      <c r="K455" s="14">
        <f t="shared" si="31"/>
        <v>1776134.3892307705</v>
      </c>
    </row>
    <row r="456" spans="7:11" ht="12.75">
      <c r="G456" s="5">
        <f t="shared" si="30"/>
        <v>37.833333333333336</v>
      </c>
      <c r="H456" s="10">
        <v>454</v>
      </c>
      <c r="I456" s="16">
        <f t="shared" si="28"/>
        <v>89694.78665615391</v>
      </c>
      <c r="J456" s="16">
        <f t="shared" si="29"/>
        <v>9060173.452271545</v>
      </c>
      <c r="K456" s="14">
        <f t="shared" si="31"/>
        <v>1794093.7529250586</v>
      </c>
    </row>
    <row r="457" spans="7:11" ht="12.75">
      <c r="G457" s="5">
        <f t="shared" si="30"/>
        <v>37.916666666666664</v>
      </c>
      <c r="H457" s="10">
        <v>455</v>
      </c>
      <c r="I457" s="16">
        <f t="shared" si="28"/>
        <v>90601.73452271546</v>
      </c>
      <c r="J457" s="16">
        <f t="shared" si="29"/>
        <v>9151775.18679426</v>
      </c>
      <c r="K457" s="14">
        <f t="shared" si="31"/>
        <v>1812232.7102562892</v>
      </c>
    </row>
    <row r="458" spans="7:11" ht="12.75">
      <c r="G458" s="5">
        <f t="shared" si="30"/>
        <v>38</v>
      </c>
      <c r="H458" s="10">
        <v>456</v>
      </c>
      <c r="I458" s="16">
        <f t="shared" si="28"/>
        <v>91517.75186794261</v>
      </c>
      <c r="J458" s="16">
        <f t="shared" si="29"/>
        <v>9244292.938662203</v>
      </c>
      <c r="K458" s="14">
        <f t="shared" si="31"/>
        <v>1830553.0571608325</v>
      </c>
    </row>
    <row r="459" spans="7:11" ht="12.75">
      <c r="G459" s="5">
        <f t="shared" si="30"/>
        <v>38.083333333333336</v>
      </c>
      <c r="H459" s="10">
        <v>457</v>
      </c>
      <c r="I459" s="16">
        <f t="shared" si="28"/>
        <v>92442.92938662203</v>
      </c>
      <c r="J459" s="16">
        <f t="shared" si="29"/>
        <v>9337735.868048824</v>
      </c>
      <c r="K459" s="14">
        <f t="shared" si="31"/>
        <v>1849056.6075344207</v>
      </c>
    </row>
    <row r="460" spans="7:11" ht="12.75">
      <c r="G460" s="5">
        <f t="shared" si="30"/>
        <v>38.166666666666664</v>
      </c>
      <c r="H460" s="10">
        <v>458</v>
      </c>
      <c r="I460" s="16">
        <f t="shared" si="28"/>
        <v>93377.35868048825</v>
      </c>
      <c r="J460" s="16">
        <f t="shared" si="29"/>
        <v>9432113.226729313</v>
      </c>
      <c r="K460" s="14">
        <f t="shared" si="31"/>
        <v>1867745.1934117451</v>
      </c>
    </row>
    <row r="461" spans="7:11" ht="12.75">
      <c r="G461" s="5">
        <f t="shared" si="30"/>
        <v>38.25</v>
      </c>
      <c r="H461" s="10">
        <v>459</v>
      </c>
      <c r="I461" s="16">
        <f t="shared" si="28"/>
        <v>94321.13226729313</v>
      </c>
      <c r="J461" s="16">
        <f t="shared" si="29"/>
        <v>9527434.358996606</v>
      </c>
      <c r="K461" s="14">
        <f t="shared" si="31"/>
        <v>1886620.6651478428</v>
      </c>
    </row>
    <row r="462" spans="7:11" ht="12.75">
      <c r="G462" s="5">
        <f t="shared" si="30"/>
        <v>38.333333333333336</v>
      </c>
      <c r="H462" s="10">
        <v>460</v>
      </c>
      <c r="I462" s="16">
        <f t="shared" si="28"/>
        <v>95274.34358996605</v>
      </c>
      <c r="J462" s="16">
        <f t="shared" si="29"/>
        <v>9623708.70258657</v>
      </c>
      <c r="K462" s="14">
        <f t="shared" si="31"/>
        <v>1905684.8916013013</v>
      </c>
    </row>
    <row r="463" spans="7:11" ht="12.75">
      <c r="G463" s="5">
        <f t="shared" si="30"/>
        <v>38.416666666666664</v>
      </c>
      <c r="H463" s="10">
        <v>461</v>
      </c>
      <c r="I463" s="16">
        <f t="shared" si="28"/>
        <v>96237.08702586571</v>
      </c>
      <c r="J463" s="16">
        <f t="shared" si="29"/>
        <v>9720945.789612437</v>
      </c>
      <c r="K463" s="14">
        <f t="shared" si="31"/>
        <v>1924939.7603192944</v>
      </c>
    </row>
    <row r="464" spans="7:11" ht="12.75">
      <c r="G464" s="5">
        <f t="shared" si="30"/>
        <v>38.5</v>
      </c>
      <c r="H464" s="10">
        <v>462</v>
      </c>
      <c r="I464" s="16">
        <f t="shared" si="28"/>
        <v>97209.45789612437</v>
      </c>
      <c r="J464" s="16">
        <f t="shared" si="29"/>
        <v>9819155.247508561</v>
      </c>
      <c r="K464" s="14">
        <f t="shared" si="31"/>
        <v>1944387.1777244676</v>
      </c>
    </row>
    <row r="465" spans="7:11" ht="12.75">
      <c r="G465" s="5">
        <f t="shared" si="30"/>
        <v>38.583333333333336</v>
      </c>
      <c r="H465" s="10">
        <v>463</v>
      </c>
      <c r="I465" s="16">
        <f t="shared" si="28"/>
        <v>98191.55247508561</v>
      </c>
      <c r="J465" s="16">
        <f t="shared" si="29"/>
        <v>9918346.799983647</v>
      </c>
      <c r="K465" s="14">
        <f t="shared" si="31"/>
        <v>1964029.0693036926</v>
      </c>
    </row>
    <row r="466" spans="7:11" ht="12.75">
      <c r="G466" s="5">
        <f t="shared" si="30"/>
        <v>38.666666666666664</v>
      </c>
      <c r="H466" s="10">
        <v>464</v>
      </c>
      <c r="I466" s="16">
        <f t="shared" si="28"/>
        <v>99183.46799983647</v>
      </c>
      <c r="J466" s="16">
        <f t="shared" si="29"/>
        <v>10018530.267983483</v>
      </c>
      <c r="K466" s="14">
        <f t="shared" si="31"/>
        <v>1983867.3797987096</v>
      </c>
    </row>
    <row r="467" spans="7:11" ht="12.75">
      <c r="G467" s="5">
        <f t="shared" si="30"/>
        <v>38.75</v>
      </c>
      <c r="H467" s="10">
        <v>465</v>
      </c>
      <c r="I467" s="16">
        <f t="shared" si="28"/>
        <v>100185.30267983483</v>
      </c>
      <c r="J467" s="16">
        <f t="shared" si="29"/>
        <v>10119715.570663318</v>
      </c>
      <c r="K467" s="14">
        <f t="shared" si="31"/>
        <v>2003904.073398677</v>
      </c>
    </row>
    <row r="468" spans="7:11" ht="12.75">
      <c r="G468" s="5">
        <f t="shared" si="30"/>
        <v>38.833333333333336</v>
      </c>
      <c r="H468" s="10">
        <v>466</v>
      </c>
      <c r="I468" s="16">
        <f t="shared" si="28"/>
        <v>101197.15570663319</v>
      </c>
      <c r="J468" s="16">
        <f t="shared" si="29"/>
        <v>10221912.72636995</v>
      </c>
      <c r="K468" s="14">
        <f t="shared" si="31"/>
        <v>2024141.1339346438</v>
      </c>
    </row>
    <row r="469" spans="7:11" ht="12.75">
      <c r="G469" s="5">
        <f t="shared" si="30"/>
        <v>38.916666666666664</v>
      </c>
      <c r="H469" s="10">
        <v>467</v>
      </c>
      <c r="I469" s="16">
        <f t="shared" si="28"/>
        <v>102219.12726369951</v>
      </c>
      <c r="J469" s="16">
        <f t="shared" si="29"/>
        <v>10325131.85363365</v>
      </c>
      <c r="K469" s="14">
        <f t="shared" si="31"/>
        <v>2044580.5650759703</v>
      </c>
    </row>
    <row r="470" spans="7:11" ht="12.75">
      <c r="G470" s="5">
        <f t="shared" si="30"/>
        <v>39</v>
      </c>
      <c r="H470" s="10">
        <v>468</v>
      </c>
      <c r="I470" s="16">
        <f t="shared" si="28"/>
        <v>103251.3185363365</v>
      </c>
      <c r="J470" s="16">
        <f t="shared" si="29"/>
        <v>10429383.172169985</v>
      </c>
      <c r="K470" s="14">
        <f t="shared" si="31"/>
        <v>2065224.39052871</v>
      </c>
    </row>
    <row r="471" spans="7:11" ht="12.75">
      <c r="G471" s="5">
        <f t="shared" si="30"/>
        <v>39.083333333333336</v>
      </c>
      <c r="H471" s="10">
        <v>469</v>
      </c>
      <c r="I471" s="16">
        <f t="shared" si="28"/>
        <v>104293.83172169985</v>
      </c>
      <c r="J471" s="16">
        <f t="shared" si="29"/>
        <v>10534677.003891686</v>
      </c>
      <c r="K471" s="14">
        <f t="shared" si="31"/>
        <v>2086074.6542359774</v>
      </c>
    </row>
    <row r="472" spans="7:11" ht="12.75">
      <c r="G472" s="5">
        <f t="shared" si="30"/>
        <v>39.166666666666664</v>
      </c>
      <c r="H472" s="10">
        <v>470</v>
      </c>
      <c r="I472" s="16">
        <f t="shared" si="28"/>
        <v>105346.77003891686</v>
      </c>
      <c r="J472" s="16">
        <f t="shared" si="29"/>
        <v>10641023.773930604</v>
      </c>
      <c r="K472" s="14">
        <f t="shared" si="31"/>
        <v>2107133.4205803177</v>
      </c>
    </row>
    <row r="473" spans="7:11" ht="12.75">
      <c r="G473" s="5">
        <f t="shared" si="30"/>
        <v>39.25</v>
      </c>
      <c r="H473" s="10">
        <v>471</v>
      </c>
      <c r="I473" s="16">
        <f t="shared" si="28"/>
        <v>106410.23773930605</v>
      </c>
      <c r="J473" s="16">
        <f t="shared" si="29"/>
        <v>10748434.01166991</v>
      </c>
      <c r="K473" s="14">
        <f t="shared" si="31"/>
        <v>2128402.774588101</v>
      </c>
    </row>
    <row r="474" spans="7:11" ht="12.75">
      <c r="G474" s="5">
        <f t="shared" si="30"/>
        <v>39.333333333333336</v>
      </c>
      <c r="H474" s="10">
        <v>472</v>
      </c>
      <c r="I474" s="16">
        <f t="shared" si="28"/>
        <v>107484.3401166991</v>
      </c>
      <c r="J474" s="16">
        <f t="shared" si="29"/>
        <v>10856918.351786608</v>
      </c>
      <c r="K474" s="14">
        <f t="shared" si="31"/>
        <v>2149884.822135962</v>
      </c>
    </row>
    <row r="475" spans="7:11" ht="12.75">
      <c r="G475" s="5">
        <f t="shared" si="30"/>
        <v>39.416666666666664</v>
      </c>
      <c r="H475" s="10">
        <v>473</v>
      </c>
      <c r="I475" s="16">
        <f t="shared" si="28"/>
        <v>108569.18351786608</v>
      </c>
      <c r="J475" s="16">
        <f t="shared" si="29"/>
        <v>10966487.535304474</v>
      </c>
      <c r="K475" s="14">
        <f t="shared" si="31"/>
        <v>2171581.6901593017</v>
      </c>
    </row>
    <row r="476" spans="7:11" ht="12.75">
      <c r="G476" s="5">
        <f t="shared" si="30"/>
        <v>39.5</v>
      </c>
      <c r="H476" s="10">
        <v>474</v>
      </c>
      <c r="I476" s="16">
        <f t="shared" si="28"/>
        <v>109664.87535304474</v>
      </c>
      <c r="J476" s="16">
        <f t="shared" si="29"/>
        <v>11077152.410657518</v>
      </c>
      <c r="K476" s="14">
        <f t="shared" si="31"/>
        <v>2193495.5268628746</v>
      </c>
    </row>
    <row r="477" spans="7:11" ht="12.75">
      <c r="G477" s="5">
        <f t="shared" si="30"/>
        <v>39.583333333333336</v>
      </c>
      <c r="H477" s="10">
        <v>475</v>
      </c>
      <c r="I477" s="16">
        <f t="shared" si="28"/>
        <v>110771.52410657518</v>
      </c>
      <c r="J477" s="16">
        <f t="shared" si="29"/>
        <v>11188923.934764093</v>
      </c>
      <c r="K477" s="14">
        <f t="shared" si="31"/>
        <v>2215628.501933484</v>
      </c>
    </row>
    <row r="478" spans="7:11" ht="12.75">
      <c r="G478" s="5">
        <f t="shared" si="30"/>
        <v>39.666666666666664</v>
      </c>
      <c r="H478" s="10">
        <v>476</v>
      </c>
      <c r="I478" s="16">
        <f t="shared" si="28"/>
        <v>111889.23934764093</v>
      </c>
      <c r="J478" s="16">
        <f t="shared" si="29"/>
        <v>11301813.174111733</v>
      </c>
      <c r="K478" s="14">
        <f t="shared" si="31"/>
        <v>2237982.8067547986</v>
      </c>
    </row>
    <row r="479" spans="7:11" ht="12.75">
      <c r="G479" s="5">
        <f t="shared" si="30"/>
        <v>39.75</v>
      </c>
      <c r="H479" s="10">
        <v>477</v>
      </c>
      <c r="I479" s="16">
        <f t="shared" si="28"/>
        <v>113018.13174111734</v>
      </c>
      <c r="J479" s="16">
        <f t="shared" si="29"/>
        <v>11415831.30585285</v>
      </c>
      <c r="K479" s="14">
        <f t="shared" si="31"/>
        <v>2260560.654624327</v>
      </c>
    </row>
    <row r="480" spans="7:11" ht="12.75">
      <c r="G480" s="5">
        <f t="shared" si="30"/>
        <v>39.833333333333336</v>
      </c>
      <c r="H480" s="10">
        <v>478</v>
      </c>
      <c r="I480" s="16">
        <f t="shared" si="28"/>
        <v>114158.31305852851</v>
      </c>
      <c r="J480" s="16">
        <f t="shared" si="29"/>
        <v>11530989.61891138</v>
      </c>
      <c r="K480" s="14">
        <f t="shared" si="31"/>
        <v>2283364.2809725506</v>
      </c>
    </row>
    <row r="481" spans="7:11" ht="12.75">
      <c r="G481" s="5">
        <f t="shared" si="30"/>
        <v>39.916666666666664</v>
      </c>
      <c r="H481" s="10">
        <v>479</v>
      </c>
      <c r="I481" s="16">
        <f t="shared" si="28"/>
        <v>115309.8961891138</v>
      </c>
      <c r="J481" s="16">
        <f t="shared" si="29"/>
        <v>11647299.515100494</v>
      </c>
      <c r="K481" s="14">
        <f t="shared" si="31"/>
        <v>2306395.9435842563</v>
      </c>
    </row>
    <row r="482" spans="7:11" ht="12.75">
      <c r="G482" s="5">
        <f t="shared" si="30"/>
        <v>40</v>
      </c>
      <c r="H482" s="9">
        <v>480</v>
      </c>
      <c r="I482" s="15">
        <f t="shared" si="28"/>
        <v>116472.99515100494</v>
      </c>
      <c r="J482" s="15">
        <f t="shared" si="29"/>
        <v>11764772.5102515</v>
      </c>
      <c r="K482" s="14">
        <f t="shared" si="31"/>
        <v>2329657.922822079</v>
      </c>
    </row>
    <row r="483" spans="7:11" ht="12.75">
      <c r="G483" s="5">
        <f t="shared" si="30"/>
        <v>40.083333333333336</v>
      </c>
      <c r="H483" s="10">
        <v>481</v>
      </c>
      <c r="I483" s="16">
        <f t="shared" si="28"/>
        <v>117647.725102515</v>
      </c>
      <c r="J483" s="16">
        <f t="shared" si="29"/>
        <v>11883420.235354016</v>
      </c>
      <c r="K483" s="14">
        <f t="shared" si="31"/>
        <v>2353152.5218522805</v>
      </c>
    </row>
    <row r="484" spans="7:11" ht="12.75">
      <c r="G484" s="5">
        <f t="shared" si="30"/>
        <v>40.166666666666664</v>
      </c>
      <c r="H484" s="10">
        <v>482</v>
      </c>
      <c r="I484" s="16">
        <f t="shared" si="28"/>
        <v>118834.20235354015</v>
      </c>
      <c r="J484" s="16">
        <f t="shared" si="29"/>
        <v>12003254.437707556</v>
      </c>
      <c r="K484" s="14">
        <f t="shared" si="31"/>
        <v>2376882.0668727835</v>
      </c>
    </row>
    <row r="485" spans="7:11" ht="12.75">
      <c r="G485" s="5">
        <f t="shared" si="30"/>
        <v>40.25</v>
      </c>
      <c r="H485" s="10">
        <v>483</v>
      </c>
      <c r="I485" s="16">
        <f t="shared" si="28"/>
        <v>120032.54437707557</v>
      </c>
      <c r="J485" s="16">
        <f t="shared" si="29"/>
        <v>12124286.982084632</v>
      </c>
      <c r="K485" s="14">
        <f t="shared" si="31"/>
        <v>2400848.9073434914</v>
      </c>
    </row>
    <row r="486" spans="7:11" ht="12.75">
      <c r="G486" s="5">
        <f t="shared" si="30"/>
        <v>40.333333333333336</v>
      </c>
      <c r="H486" s="10">
        <v>484</v>
      </c>
      <c r="I486" s="16">
        <f t="shared" si="28"/>
        <v>121242.86982084632</v>
      </c>
      <c r="J486" s="16">
        <f t="shared" si="29"/>
        <v>12246529.851905478</v>
      </c>
      <c r="K486" s="14">
        <f t="shared" si="31"/>
        <v>2425055.4162189066</v>
      </c>
    </row>
    <row r="487" spans="7:11" ht="12.75">
      <c r="G487" s="5">
        <f t="shared" si="30"/>
        <v>40.416666666666664</v>
      </c>
      <c r="H487" s="10">
        <v>485</v>
      </c>
      <c r="I487" s="16">
        <f t="shared" si="28"/>
        <v>122465.29851905478</v>
      </c>
      <c r="J487" s="16">
        <f t="shared" si="29"/>
        <v>12369995.150424533</v>
      </c>
      <c r="K487" s="14">
        <f t="shared" si="31"/>
        <v>2449503.990183076</v>
      </c>
    </row>
    <row r="488" spans="7:11" ht="12.75">
      <c r="G488" s="5">
        <f t="shared" si="30"/>
        <v>40.5</v>
      </c>
      <c r="H488" s="10">
        <v>486</v>
      </c>
      <c r="I488" s="16">
        <f t="shared" si="28"/>
        <v>123699.95150424533</v>
      </c>
      <c r="J488" s="16">
        <f t="shared" si="29"/>
        <v>12494695.101928778</v>
      </c>
      <c r="K488" s="14">
        <f t="shared" si="31"/>
        <v>2474197.049886887</v>
      </c>
    </row>
    <row r="489" spans="7:11" ht="12.75">
      <c r="G489" s="5">
        <f t="shared" si="30"/>
        <v>40.583333333333336</v>
      </c>
      <c r="H489" s="10">
        <v>487</v>
      </c>
      <c r="I489" s="16">
        <f t="shared" si="28"/>
        <v>124946.95101928778</v>
      </c>
      <c r="J489" s="16">
        <f t="shared" si="29"/>
        <v>12620642.052948065</v>
      </c>
      <c r="K489" s="14">
        <f t="shared" si="31"/>
        <v>2499137.0401877356</v>
      </c>
    </row>
    <row r="490" spans="7:11" ht="12.75">
      <c r="G490" s="5">
        <f t="shared" si="30"/>
        <v>40.666666666666664</v>
      </c>
      <c r="H490" s="10">
        <v>488</v>
      </c>
      <c r="I490" s="16">
        <f t="shared" si="28"/>
        <v>126206.42052948066</v>
      </c>
      <c r="J490" s="16">
        <f t="shared" si="29"/>
        <v>12747848.473477546</v>
      </c>
      <c r="K490" s="14">
        <f t="shared" si="31"/>
        <v>2524326.4303915934</v>
      </c>
    </row>
    <row r="491" spans="7:11" ht="12.75">
      <c r="G491" s="5">
        <f t="shared" si="30"/>
        <v>40.75</v>
      </c>
      <c r="H491" s="10">
        <v>489</v>
      </c>
      <c r="I491" s="16">
        <f t="shared" si="28"/>
        <v>127478.48473477547</v>
      </c>
      <c r="J491" s="16">
        <f t="shared" si="29"/>
        <v>12876326.958212322</v>
      </c>
      <c r="K491" s="14">
        <f t="shared" si="31"/>
        <v>2549767.7144974894</v>
      </c>
    </row>
    <row r="492" spans="7:11" ht="12.75">
      <c r="G492" s="5">
        <f t="shared" si="30"/>
        <v>40.833333333333336</v>
      </c>
      <c r="H492" s="10">
        <v>490</v>
      </c>
      <c r="I492" s="16">
        <f t="shared" si="28"/>
        <v>128763.26958212322</v>
      </c>
      <c r="J492" s="16">
        <f t="shared" si="29"/>
        <v>13006090.227794444</v>
      </c>
      <c r="K492" s="14">
        <f t="shared" si="31"/>
        <v>2575463.4114444447</v>
      </c>
    </row>
    <row r="493" spans="7:11" ht="12.75">
      <c r="G493" s="5">
        <f t="shared" si="30"/>
        <v>40.916666666666664</v>
      </c>
      <c r="H493" s="10">
        <v>491</v>
      </c>
      <c r="I493" s="16">
        <f t="shared" si="28"/>
        <v>130060.90227794445</v>
      </c>
      <c r="J493" s="16">
        <f t="shared" si="29"/>
        <v>13137151.130072389</v>
      </c>
      <c r="K493" s="14">
        <f t="shared" si="31"/>
        <v>2601416.0653608693</v>
      </c>
    </row>
    <row r="494" spans="7:11" ht="12.75">
      <c r="G494" s="5">
        <f t="shared" si="30"/>
        <v>41</v>
      </c>
      <c r="H494" s="10">
        <v>492</v>
      </c>
      <c r="I494" s="16">
        <f t="shared" si="28"/>
        <v>131371.51130072388</v>
      </c>
      <c r="J494" s="16">
        <f t="shared" si="29"/>
        <v>13269522.641373113</v>
      </c>
      <c r="K494" s="14">
        <f t="shared" si="31"/>
        <v>2627628.245816458</v>
      </c>
    </row>
    <row r="495" spans="7:11" ht="12.75">
      <c r="G495" s="5">
        <f t="shared" si="30"/>
        <v>41.083333333333336</v>
      </c>
      <c r="H495" s="10">
        <v>493</v>
      </c>
      <c r="I495" s="16">
        <f t="shared" si="28"/>
        <v>132695.22641373114</v>
      </c>
      <c r="J495" s="16">
        <f t="shared" si="29"/>
        <v>13403217.867786843</v>
      </c>
      <c r="K495" s="14">
        <f t="shared" si="31"/>
        <v>2654102.5480766026</v>
      </c>
    </row>
    <row r="496" spans="7:11" ht="12.75">
      <c r="G496" s="5">
        <f t="shared" si="30"/>
        <v>41.166666666666664</v>
      </c>
      <c r="H496" s="10">
        <v>494</v>
      </c>
      <c r="I496" s="16">
        <f t="shared" si="28"/>
        <v>134032.17867786845</v>
      </c>
      <c r="J496" s="16">
        <f t="shared" si="29"/>
        <v>13538250.046464711</v>
      </c>
      <c r="K496" s="14">
        <f t="shared" si="31"/>
        <v>2680841.593359349</v>
      </c>
    </row>
    <row r="497" spans="7:11" ht="12.75">
      <c r="G497" s="5">
        <f t="shared" si="30"/>
        <v>41.25</v>
      </c>
      <c r="H497" s="10">
        <v>495</v>
      </c>
      <c r="I497" s="16">
        <f t="shared" si="28"/>
        <v>135382.5004646471</v>
      </c>
      <c r="J497" s="16">
        <f t="shared" si="29"/>
        <v>13674632.54692936</v>
      </c>
      <c r="K497" s="14">
        <f t="shared" si="31"/>
        <v>2707848.029094923</v>
      </c>
    </row>
    <row r="498" spans="7:11" ht="12.75">
      <c r="G498" s="5">
        <f t="shared" si="30"/>
        <v>41.333333333333336</v>
      </c>
      <c r="H498" s="10">
        <v>496</v>
      </c>
      <c r="I498" s="16">
        <f t="shared" si="28"/>
        <v>136746.3254692936</v>
      </c>
      <c r="J498" s="16">
        <f t="shared" si="29"/>
        <v>13812378.872398652</v>
      </c>
      <c r="K498" s="14">
        <f t="shared" si="31"/>
        <v>2735124.529187852</v>
      </c>
    </row>
    <row r="499" spans="7:11" ht="12.75">
      <c r="G499" s="5">
        <f t="shared" si="30"/>
        <v>41.416666666666664</v>
      </c>
      <c r="H499" s="10">
        <v>497</v>
      </c>
      <c r="I499" s="16">
        <f t="shared" si="28"/>
        <v>138123.78872398654</v>
      </c>
      <c r="J499" s="16">
        <f t="shared" si="29"/>
        <v>13951502.661122639</v>
      </c>
      <c r="K499" s="14">
        <f t="shared" si="31"/>
        <v>2762673.794281711</v>
      </c>
    </row>
    <row r="500" spans="7:11" ht="12.75">
      <c r="G500" s="5">
        <f t="shared" si="30"/>
        <v>41.5</v>
      </c>
      <c r="H500" s="10">
        <v>498</v>
      </c>
      <c r="I500" s="16">
        <f t="shared" si="28"/>
        <v>139515.02661122638</v>
      </c>
      <c r="J500" s="16">
        <f t="shared" si="29"/>
        <v>14092017.687733864</v>
      </c>
      <c r="K500" s="14">
        <f t="shared" si="31"/>
        <v>2790498.552026508</v>
      </c>
    </row>
    <row r="501" spans="7:11" ht="12.75">
      <c r="G501" s="5">
        <f t="shared" si="30"/>
        <v>41.583333333333336</v>
      </c>
      <c r="H501" s="10">
        <v>499</v>
      </c>
      <c r="I501" s="16">
        <f t="shared" si="28"/>
        <v>140920.17687733864</v>
      </c>
      <c r="J501" s="16">
        <f t="shared" si="29"/>
        <v>14233937.864611203</v>
      </c>
      <c r="K501" s="14">
        <f t="shared" si="31"/>
        <v>2818601.5573487533</v>
      </c>
    </row>
    <row r="502" spans="7:11" ht="12.75">
      <c r="G502" s="5">
        <f t="shared" si="30"/>
        <v>41.666666666666664</v>
      </c>
      <c r="H502" s="10">
        <v>500</v>
      </c>
      <c r="I502" s="16">
        <f t="shared" si="28"/>
        <v>142339.37864611202</v>
      </c>
      <c r="J502" s="16">
        <f t="shared" si="29"/>
        <v>14377277.243257314</v>
      </c>
      <c r="K502" s="14">
        <f t="shared" si="31"/>
        <v>2846985.592724221</v>
      </c>
    </row>
    <row r="503" spans="7:11" ht="12.75">
      <c r="G503" s="5">
        <f t="shared" si="30"/>
        <v>41.75</v>
      </c>
      <c r="H503" s="10">
        <v>501</v>
      </c>
      <c r="I503" s="16">
        <f t="shared" si="28"/>
        <v>143772.77243257314</v>
      </c>
      <c r="J503" s="16">
        <f t="shared" si="29"/>
        <v>14522050.015689887</v>
      </c>
      <c r="K503" s="14">
        <f t="shared" si="31"/>
        <v>2875653.468453443</v>
      </c>
    </row>
    <row r="504" spans="7:11" ht="12.75">
      <c r="G504" s="5">
        <f t="shared" si="30"/>
        <v>41.833333333333336</v>
      </c>
      <c r="H504" s="10">
        <v>502</v>
      </c>
      <c r="I504" s="16">
        <f t="shared" si="28"/>
        <v>145220.50015689887</v>
      </c>
      <c r="J504" s="16">
        <f t="shared" si="29"/>
        <v>14668270.515846785</v>
      </c>
      <c r="K504" s="14">
        <f t="shared" si="31"/>
        <v>2904608.0229399577</v>
      </c>
    </row>
    <row r="505" spans="7:11" ht="12.75">
      <c r="G505" s="5">
        <f t="shared" si="30"/>
        <v>41.916666666666664</v>
      </c>
      <c r="H505" s="10">
        <v>503</v>
      </c>
      <c r="I505" s="16">
        <f t="shared" si="28"/>
        <v>146682.70515846784</v>
      </c>
      <c r="J505" s="16">
        <f t="shared" si="29"/>
        <v>14815953.221005253</v>
      </c>
      <c r="K505" s="14">
        <f t="shared" si="31"/>
        <v>2933852.1229713373</v>
      </c>
    </row>
    <row r="506" spans="7:11" ht="12.75">
      <c r="G506" s="5">
        <f t="shared" si="30"/>
        <v>42</v>
      </c>
      <c r="H506" s="10">
        <v>504</v>
      </c>
      <c r="I506" s="16">
        <f t="shared" si="28"/>
        <v>148159.53221005254</v>
      </c>
      <c r="J506" s="16">
        <f t="shared" si="29"/>
        <v>14965112.753215306</v>
      </c>
      <c r="K506" s="14">
        <f t="shared" si="31"/>
        <v>2963388.664003031</v>
      </c>
    </row>
    <row r="507" spans="7:11" ht="12.75">
      <c r="G507" s="5">
        <f t="shared" si="30"/>
        <v>42.083333333333336</v>
      </c>
      <c r="H507" s="10">
        <v>505</v>
      </c>
      <c r="I507" s="16">
        <f t="shared" si="28"/>
        <v>149651.12753215307</v>
      </c>
      <c r="J507" s="16">
        <f t="shared" si="29"/>
        <v>15115763.880747458</v>
      </c>
      <c r="K507" s="14">
        <f t="shared" si="31"/>
        <v>2993220.570445041</v>
      </c>
    </row>
    <row r="508" spans="7:11" ht="12.75">
      <c r="G508" s="5">
        <f t="shared" si="30"/>
        <v>42.166666666666664</v>
      </c>
      <c r="H508" s="10">
        <v>506</v>
      </c>
      <c r="I508" s="16">
        <f t="shared" si="28"/>
        <v>151157.63880747458</v>
      </c>
      <c r="J508" s="16">
        <f t="shared" si="29"/>
        <v>15267921.519554932</v>
      </c>
      <c r="K508" s="14">
        <f t="shared" si="31"/>
        <v>3023350.7959514717</v>
      </c>
    </row>
    <row r="509" spans="7:11" ht="12.75">
      <c r="G509" s="5">
        <f t="shared" si="30"/>
        <v>42.25</v>
      </c>
      <c r="H509" s="10">
        <v>507</v>
      </c>
      <c r="I509" s="16">
        <f t="shared" si="28"/>
        <v>152679.21519554933</v>
      </c>
      <c r="J509" s="16">
        <f t="shared" si="29"/>
        <v>15421600.734750481</v>
      </c>
      <c r="K509" s="14">
        <f t="shared" si="31"/>
        <v>3053782.323712967</v>
      </c>
    </row>
    <row r="510" spans="7:11" ht="12.75">
      <c r="G510" s="5">
        <f t="shared" si="30"/>
        <v>42.333333333333336</v>
      </c>
      <c r="H510" s="10">
        <v>508</v>
      </c>
      <c r="I510" s="16">
        <f t="shared" si="28"/>
        <v>154216.0073475048</v>
      </c>
      <c r="J510" s="16">
        <f t="shared" si="29"/>
        <v>15576816.742097987</v>
      </c>
      <c r="K510" s="14">
        <f t="shared" si="31"/>
        <v>3084518.1667520767</v>
      </c>
    </row>
    <row r="511" spans="7:11" ht="12.75">
      <c r="G511" s="5">
        <f t="shared" si="30"/>
        <v>42.416666666666664</v>
      </c>
      <c r="H511" s="10">
        <v>509</v>
      </c>
      <c r="I511" s="16">
        <f t="shared" si="28"/>
        <v>155768.16742097988</v>
      </c>
      <c r="J511" s="16">
        <f t="shared" si="29"/>
        <v>15733584.909518966</v>
      </c>
      <c r="K511" s="14">
        <f t="shared" si="31"/>
        <v>3115561.3682215777</v>
      </c>
    </row>
    <row r="512" spans="7:11" ht="12.75">
      <c r="G512" s="5">
        <f t="shared" si="30"/>
        <v>42.5</v>
      </c>
      <c r="H512" s="10">
        <v>510</v>
      </c>
      <c r="I512" s="16">
        <f t="shared" si="28"/>
        <v>157335.84909518968</v>
      </c>
      <c r="J512" s="16">
        <f t="shared" si="29"/>
        <v>15891920.758614156</v>
      </c>
      <c r="K512" s="14">
        <f t="shared" si="31"/>
        <v>3146915.0017057736</v>
      </c>
    </row>
    <row r="513" spans="7:11" ht="12.75">
      <c r="G513" s="5">
        <f t="shared" si="30"/>
        <v>42.583333333333336</v>
      </c>
      <c r="H513" s="10">
        <v>511</v>
      </c>
      <c r="I513" s="16">
        <f t="shared" si="28"/>
        <v>158919.20758614157</v>
      </c>
      <c r="J513" s="16">
        <f t="shared" si="29"/>
        <v>16051839.966200298</v>
      </c>
      <c r="K513" s="14">
        <f t="shared" si="31"/>
        <v>3178582.1715248115</v>
      </c>
    </row>
    <row r="514" spans="7:11" ht="12.75">
      <c r="G514" s="5">
        <f t="shared" si="30"/>
        <v>42.666666666666664</v>
      </c>
      <c r="H514" s="10">
        <v>512</v>
      </c>
      <c r="I514" s="16">
        <f t="shared" si="28"/>
        <v>160518.39966200298</v>
      </c>
      <c r="J514" s="16">
        <f t="shared" si="29"/>
        <v>16213358.3658623</v>
      </c>
      <c r="K514" s="14">
        <f t="shared" si="31"/>
        <v>3210566.0130420397</v>
      </c>
    </row>
    <row r="515" spans="7:11" ht="12.75">
      <c r="G515" s="5">
        <f t="shared" si="30"/>
        <v>42.75</v>
      </c>
      <c r="H515" s="10">
        <v>513</v>
      </c>
      <c r="I515" s="16">
        <f aca="true" t="shared" si="32" ref="I515:I578">J514*($D$6/12)</f>
        <v>162133.583658623</v>
      </c>
      <c r="J515" s="16">
        <f aca="true" t="shared" si="33" ref="J515:J578">J514+I515+$D$8</f>
        <v>16376491.949520923</v>
      </c>
      <c r="K515" s="14">
        <f t="shared" si="31"/>
        <v>3242869.6929744403</v>
      </c>
    </row>
    <row r="516" spans="7:11" ht="12.75">
      <c r="G516" s="5">
        <f aca="true" t="shared" si="34" ref="G516:G579">H516/12</f>
        <v>42.833333333333336</v>
      </c>
      <c r="H516" s="10">
        <v>514</v>
      </c>
      <c r="I516" s="16">
        <f t="shared" si="32"/>
        <v>163764.91949520924</v>
      </c>
      <c r="J516" s="16">
        <f t="shared" si="33"/>
        <v>16541256.869016133</v>
      </c>
      <c r="K516" s="14">
        <f aca="true" t="shared" si="35" ref="K516:K579">J516/5.05</f>
        <v>3275496.409706165</v>
      </c>
    </row>
    <row r="517" spans="7:11" ht="12.75">
      <c r="G517" s="5">
        <f t="shared" si="34"/>
        <v>42.916666666666664</v>
      </c>
      <c r="H517" s="10">
        <v>515</v>
      </c>
      <c r="I517" s="16">
        <f t="shared" si="32"/>
        <v>165412.56869016134</v>
      </c>
      <c r="J517" s="16">
        <f t="shared" si="33"/>
        <v>16707669.437706295</v>
      </c>
      <c r="K517" s="14">
        <f t="shared" si="35"/>
        <v>3308449.393605207</v>
      </c>
    </row>
    <row r="518" spans="7:11" ht="12.75">
      <c r="G518" s="5">
        <f t="shared" si="34"/>
        <v>43</v>
      </c>
      <c r="H518" s="10">
        <v>516</v>
      </c>
      <c r="I518" s="16">
        <f t="shared" si="32"/>
        <v>167076.69437706296</v>
      </c>
      <c r="J518" s="16">
        <f t="shared" si="33"/>
        <v>16875746.13208336</v>
      </c>
      <c r="K518" s="14">
        <f t="shared" si="35"/>
        <v>3341731.9073432395</v>
      </c>
    </row>
    <row r="519" spans="7:11" ht="12.75">
      <c r="G519" s="5">
        <f t="shared" si="34"/>
        <v>43.083333333333336</v>
      </c>
      <c r="H519" s="10">
        <v>517</v>
      </c>
      <c r="I519" s="16">
        <f t="shared" si="32"/>
        <v>168757.4613208336</v>
      </c>
      <c r="J519" s="16">
        <f t="shared" si="33"/>
        <v>17045503.593404192</v>
      </c>
      <c r="K519" s="14">
        <f t="shared" si="35"/>
        <v>3375347.246218652</v>
      </c>
    </row>
    <row r="520" spans="7:11" ht="12.75">
      <c r="G520" s="5">
        <f t="shared" si="34"/>
        <v>43.166666666666664</v>
      </c>
      <c r="H520" s="10">
        <v>518</v>
      </c>
      <c r="I520" s="16">
        <f t="shared" si="32"/>
        <v>170455.03593404192</v>
      </c>
      <c r="J520" s="16">
        <f t="shared" si="33"/>
        <v>17216958.629338235</v>
      </c>
      <c r="K520" s="14">
        <f t="shared" si="35"/>
        <v>3409298.738482819</v>
      </c>
    </row>
    <row r="521" spans="7:11" ht="12.75">
      <c r="G521" s="5">
        <f t="shared" si="34"/>
        <v>43.25</v>
      </c>
      <c r="H521" s="10">
        <v>519</v>
      </c>
      <c r="I521" s="16">
        <f t="shared" si="32"/>
        <v>172169.58629338234</v>
      </c>
      <c r="J521" s="16">
        <f t="shared" si="33"/>
        <v>17390128.215631615</v>
      </c>
      <c r="K521" s="14">
        <f t="shared" si="35"/>
        <v>3443589.745669627</v>
      </c>
    </row>
    <row r="522" spans="7:11" ht="12.75">
      <c r="G522" s="5">
        <f t="shared" si="34"/>
        <v>43.333333333333336</v>
      </c>
      <c r="H522" s="10">
        <v>520</v>
      </c>
      <c r="I522" s="16">
        <f t="shared" si="32"/>
        <v>173901.28215631616</v>
      </c>
      <c r="J522" s="16">
        <f t="shared" si="33"/>
        <v>17565029.49778793</v>
      </c>
      <c r="K522" s="14">
        <f t="shared" si="35"/>
        <v>3478223.6629283032</v>
      </c>
    </row>
    <row r="523" spans="7:11" ht="12.75">
      <c r="G523" s="5">
        <f t="shared" si="34"/>
        <v>43.416666666666664</v>
      </c>
      <c r="H523" s="10">
        <v>521</v>
      </c>
      <c r="I523" s="16">
        <f t="shared" si="32"/>
        <v>175650.2949778793</v>
      </c>
      <c r="J523" s="16">
        <f t="shared" si="33"/>
        <v>17741679.79276581</v>
      </c>
      <c r="K523" s="14">
        <f t="shared" si="35"/>
        <v>3513203.9193595666</v>
      </c>
    </row>
    <row r="524" spans="7:11" ht="12.75">
      <c r="G524" s="5">
        <f t="shared" si="34"/>
        <v>43.5</v>
      </c>
      <c r="H524" s="10">
        <v>522</v>
      </c>
      <c r="I524" s="16">
        <f t="shared" si="32"/>
        <v>177416.7979276581</v>
      </c>
      <c r="J524" s="16">
        <f t="shared" si="33"/>
        <v>17920096.59069347</v>
      </c>
      <c r="K524" s="14">
        <f t="shared" si="35"/>
        <v>3548533.9783551428</v>
      </c>
    </row>
    <row r="525" spans="7:11" ht="12.75">
      <c r="G525" s="5">
        <f t="shared" si="34"/>
        <v>43.583333333333336</v>
      </c>
      <c r="H525" s="10">
        <v>523</v>
      </c>
      <c r="I525" s="16">
        <f t="shared" si="32"/>
        <v>179200.9659069347</v>
      </c>
      <c r="J525" s="16">
        <f t="shared" si="33"/>
        <v>18100297.556600403</v>
      </c>
      <c r="K525" s="14">
        <f t="shared" si="35"/>
        <v>3584217.337940674</v>
      </c>
    </row>
    <row r="526" spans="7:11" ht="12.75">
      <c r="G526" s="5">
        <f t="shared" si="34"/>
        <v>43.666666666666664</v>
      </c>
      <c r="H526" s="10">
        <v>524</v>
      </c>
      <c r="I526" s="16">
        <f t="shared" si="32"/>
        <v>181002.97556600402</v>
      </c>
      <c r="J526" s="16">
        <f t="shared" si="33"/>
        <v>18282300.532166407</v>
      </c>
      <c r="K526" s="14">
        <f t="shared" si="35"/>
        <v>3620257.531122061</v>
      </c>
    </row>
    <row r="527" spans="7:11" ht="12.75">
      <c r="G527" s="5">
        <f t="shared" si="34"/>
        <v>43.75</v>
      </c>
      <c r="H527" s="10">
        <v>525</v>
      </c>
      <c r="I527" s="16">
        <f t="shared" si="32"/>
        <v>182823.00532166407</v>
      </c>
      <c r="J527" s="16">
        <f t="shared" si="33"/>
        <v>18466123.53748807</v>
      </c>
      <c r="K527" s="14">
        <f t="shared" si="35"/>
        <v>3656658.1262352616</v>
      </c>
    </row>
    <row r="528" spans="7:11" ht="12.75">
      <c r="G528" s="5">
        <f t="shared" si="34"/>
        <v>43.833333333333336</v>
      </c>
      <c r="H528" s="10">
        <v>526</v>
      </c>
      <c r="I528" s="16">
        <f t="shared" si="32"/>
        <v>184661.2353748807</v>
      </c>
      <c r="J528" s="16">
        <f t="shared" si="33"/>
        <v>18651784.77286295</v>
      </c>
      <c r="K528" s="14">
        <f t="shared" si="35"/>
        <v>3693422.727299594</v>
      </c>
    </row>
    <row r="529" spans="7:11" ht="12.75">
      <c r="G529" s="5">
        <f t="shared" si="34"/>
        <v>43.916666666666664</v>
      </c>
      <c r="H529" s="10">
        <v>527</v>
      </c>
      <c r="I529" s="16">
        <f t="shared" si="32"/>
        <v>186517.84772862948</v>
      </c>
      <c r="J529" s="16">
        <f t="shared" si="33"/>
        <v>18839302.620591577</v>
      </c>
      <c r="K529" s="14">
        <f t="shared" si="35"/>
        <v>3730554.97437457</v>
      </c>
    </row>
    <row r="530" spans="7:11" ht="12.75">
      <c r="G530" s="5">
        <f t="shared" si="34"/>
        <v>44</v>
      </c>
      <c r="H530" s="10">
        <v>528</v>
      </c>
      <c r="I530" s="16">
        <f t="shared" si="32"/>
        <v>188393.02620591578</v>
      </c>
      <c r="J530" s="16">
        <f t="shared" si="33"/>
        <v>19028695.646797493</v>
      </c>
      <c r="K530" s="14">
        <f t="shared" si="35"/>
        <v>3768058.543920296</v>
      </c>
    </row>
    <row r="531" spans="7:11" ht="12.75">
      <c r="G531" s="5">
        <f t="shared" si="34"/>
        <v>44.083333333333336</v>
      </c>
      <c r="H531" s="10">
        <v>529</v>
      </c>
      <c r="I531" s="16">
        <f t="shared" si="32"/>
        <v>190286.95646797493</v>
      </c>
      <c r="J531" s="16">
        <f t="shared" si="33"/>
        <v>19219982.603265468</v>
      </c>
      <c r="K531" s="14">
        <f t="shared" si="35"/>
        <v>3805937.149161479</v>
      </c>
    </row>
    <row r="532" spans="7:11" ht="12.75">
      <c r="G532" s="5">
        <f t="shared" si="34"/>
        <v>44.166666666666664</v>
      </c>
      <c r="H532" s="10">
        <v>530</v>
      </c>
      <c r="I532" s="16">
        <f t="shared" si="32"/>
        <v>192199.82603265467</v>
      </c>
      <c r="J532" s="16">
        <f t="shared" si="33"/>
        <v>19413182.42929812</v>
      </c>
      <c r="K532" s="14">
        <f t="shared" si="35"/>
        <v>3844194.5404550736</v>
      </c>
    </row>
    <row r="533" spans="7:11" ht="12.75">
      <c r="G533" s="5">
        <f t="shared" si="34"/>
        <v>44.25</v>
      </c>
      <c r="H533" s="10">
        <v>531</v>
      </c>
      <c r="I533" s="16">
        <f t="shared" si="32"/>
        <v>194131.8242929812</v>
      </c>
      <c r="J533" s="16">
        <f t="shared" si="33"/>
        <v>19608314.2535911</v>
      </c>
      <c r="K533" s="14">
        <f t="shared" si="35"/>
        <v>3882834.5056616045</v>
      </c>
    </row>
    <row r="534" spans="7:11" ht="12.75">
      <c r="G534" s="5">
        <f t="shared" si="34"/>
        <v>44.333333333333336</v>
      </c>
      <c r="H534" s="10">
        <v>532</v>
      </c>
      <c r="I534" s="16">
        <f t="shared" si="32"/>
        <v>196083.14253591103</v>
      </c>
      <c r="J534" s="16">
        <f t="shared" si="33"/>
        <v>19805397.39612701</v>
      </c>
      <c r="K534" s="14">
        <f t="shared" si="35"/>
        <v>3921860.8705202006</v>
      </c>
    </row>
    <row r="535" spans="7:11" ht="12.75">
      <c r="G535" s="5">
        <f t="shared" si="34"/>
        <v>44.416666666666664</v>
      </c>
      <c r="H535" s="10">
        <v>533</v>
      </c>
      <c r="I535" s="16">
        <f t="shared" si="32"/>
        <v>198053.97396127012</v>
      </c>
      <c r="J535" s="16">
        <f t="shared" si="33"/>
        <v>20004451.370088283</v>
      </c>
      <c r="K535" s="14">
        <f t="shared" si="35"/>
        <v>3961277.499027383</v>
      </c>
    </row>
    <row r="536" spans="7:11" ht="12.75">
      <c r="G536" s="5">
        <f t="shared" si="34"/>
        <v>44.5</v>
      </c>
      <c r="H536" s="10">
        <v>534</v>
      </c>
      <c r="I536" s="16">
        <f t="shared" si="32"/>
        <v>200044.51370088285</v>
      </c>
      <c r="J536" s="16">
        <f t="shared" si="33"/>
        <v>20205495.883789167</v>
      </c>
      <c r="K536" s="14">
        <f t="shared" si="35"/>
        <v>4001088.293819637</v>
      </c>
    </row>
    <row r="537" spans="7:11" ht="12.75">
      <c r="G537" s="5">
        <f t="shared" si="34"/>
        <v>44.583333333333336</v>
      </c>
      <c r="H537" s="10">
        <v>535</v>
      </c>
      <c r="I537" s="16">
        <f t="shared" si="32"/>
        <v>202054.95883789167</v>
      </c>
      <c r="J537" s="16">
        <f t="shared" si="33"/>
        <v>20408550.84262706</v>
      </c>
      <c r="K537" s="14">
        <f t="shared" si="35"/>
        <v>4041297.196559814</v>
      </c>
    </row>
    <row r="538" spans="7:11" ht="12.75">
      <c r="G538" s="5">
        <f t="shared" si="34"/>
        <v>44.666666666666664</v>
      </c>
      <c r="H538" s="10">
        <v>536</v>
      </c>
      <c r="I538" s="16">
        <f t="shared" si="32"/>
        <v>204085.5084262706</v>
      </c>
      <c r="J538" s="16">
        <f t="shared" si="33"/>
        <v>20613636.35105333</v>
      </c>
      <c r="K538" s="14">
        <f t="shared" si="35"/>
        <v>4081908.1883273926</v>
      </c>
    </row>
    <row r="539" spans="7:11" ht="12.75">
      <c r="G539" s="5">
        <f t="shared" si="34"/>
        <v>44.75</v>
      </c>
      <c r="H539" s="10">
        <v>537</v>
      </c>
      <c r="I539" s="16">
        <f t="shared" si="32"/>
        <v>206136.36351053332</v>
      </c>
      <c r="J539" s="16">
        <f t="shared" si="33"/>
        <v>20820772.714563865</v>
      </c>
      <c r="K539" s="14">
        <f t="shared" si="35"/>
        <v>4122925.290012647</v>
      </c>
    </row>
    <row r="540" spans="7:11" ht="12.75">
      <c r="G540" s="5">
        <f t="shared" si="34"/>
        <v>44.833333333333336</v>
      </c>
      <c r="H540" s="10">
        <v>538</v>
      </c>
      <c r="I540" s="16">
        <f t="shared" si="32"/>
        <v>208207.72714563867</v>
      </c>
      <c r="J540" s="16">
        <f t="shared" si="33"/>
        <v>21029980.441709504</v>
      </c>
      <c r="K540" s="14">
        <f t="shared" si="35"/>
        <v>4164352.562714753</v>
      </c>
    </row>
    <row r="541" spans="7:11" ht="12.75">
      <c r="G541" s="5">
        <f t="shared" si="34"/>
        <v>44.916666666666664</v>
      </c>
      <c r="H541" s="10">
        <v>539</v>
      </c>
      <c r="I541" s="16">
        <f t="shared" si="32"/>
        <v>210299.80441709503</v>
      </c>
      <c r="J541" s="16">
        <f t="shared" si="33"/>
        <v>21241280.2461266</v>
      </c>
      <c r="K541" s="14">
        <f t="shared" si="35"/>
        <v>4206194.108143881</v>
      </c>
    </row>
    <row r="542" spans="7:11" ht="12.75">
      <c r="G542" s="5">
        <f t="shared" si="34"/>
        <v>45</v>
      </c>
      <c r="H542" s="10">
        <v>540</v>
      </c>
      <c r="I542" s="16">
        <f t="shared" si="32"/>
        <v>212412.802461266</v>
      </c>
      <c r="J542" s="16">
        <f t="shared" si="33"/>
        <v>21454693.048587866</v>
      </c>
      <c r="K542" s="14">
        <f t="shared" si="35"/>
        <v>4248454.0690273</v>
      </c>
    </row>
    <row r="543" spans="7:11" ht="12.75">
      <c r="G543" s="5">
        <f t="shared" si="34"/>
        <v>45.083333333333336</v>
      </c>
      <c r="H543" s="10">
        <v>541</v>
      </c>
      <c r="I543" s="16">
        <f t="shared" si="32"/>
        <v>214546.93048587866</v>
      </c>
      <c r="J543" s="16">
        <f t="shared" si="33"/>
        <v>21670239.979073744</v>
      </c>
      <c r="K543" s="14">
        <f t="shared" si="35"/>
        <v>4291136.629519554</v>
      </c>
    </row>
    <row r="544" spans="7:11" ht="12.75">
      <c r="G544" s="5">
        <f t="shared" si="34"/>
        <v>45.166666666666664</v>
      </c>
      <c r="H544" s="10">
        <v>542</v>
      </c>
      <c r="I544" s="16">
        <f t="shared" si="32"/>
        <v>216702.39979073746</v>
      </c>
      <c r="J544" s="16">
        <f t="shared" si="33"/>
        <v>21887942.378864482</v>
      </c>
      <c r="K544" s="14">
        <f t="shared" si="35"/>
        <v>4334246.015616729</v>
      </c>
    </row>
    <row r="545" spans="7:11" ht="12.75">
      <c r="G545" s="5">
        <f t="shared" si="34"/>
        <v>45.25</v>
      </c>
      <c r="H545" s="10">
        <v>543</v>
      </c>
      <c r="I545" s="16">
        <f t="shared" si="32"/>
        <v>218879.42378864484</v>
      </c>
      <c r="J545" s="16">
        <f t="shared" si="33"/>
        <v>22107821.802653126</v>
      </c>
      <c r="K545" s="14">
        <f t="shared" si="35"/>
        <v>4377786.495574877</v>
      </c>
    </row>
    <row r="546" spans="7:11" ht="12.75">
      <c r="G546" s="5">
        <f t="shared" si="34"/>
        <v>45.333333333333336</v>
      </c>
      <c r="H546" s="10">
        <v>544</v>
      </c>
      <c r="I546" s="16">
        <f t="shared" si="32"/>
        <v>221078.21802653128</v>
      </c>
      <c r="J546" s="16">
        <f t="shared" si="33"/>
        <v>22329900.020679656</v>
      </c>
      <c r="K546" s="14">
        <f t="shared" si="35"/>
        <v>4421762.380332605</v>
      </c>
    </row>
    <row r="547" spans="7:11" ht="12.75">
      <c r="G547" s="5">
        <f t="shared" si="34"/>
        <v>45.416666666666664</v>
      </c>
      <c r="H547" s="10">
        <v>545</v>
      </c>
      <c r="I547" s="16">
        <f t="shared" si="32"/>
        <v>223299.00020679657</v>
      </c>
      <c r="J547" s="16">
        <f t="shared" si="33"/>
        <v>22554199.020886455</v>
      </c>
      <c r="K547" s="14">
        <f t="shared" si="35"/>
        <v>4466178.023937912</v>
      </c>
    </row>
    <row r="548" spans="7:11" ht="12.75">
      <c r="G548" s="5">
        <f t="shared" si="34"/>
        <v>45.5</v>
      </c>
      <c r="H548" s="10">
        <v>546</v>
      </c>
      <c r="I548" s="16">
        <f t="shared" si="32"/>
        <v>225541.99020886456</v>
      </c>
      <c r="J548" s="16">
        <f t="shared" si="33"/>
        <v>22780741.01109532</v>
      </c>
      <c r="K548" s="14">
        <f t="shared" si="35"/>
        <v>4511037.823979272</v>
      </c>
    </row>
    <row r="549" spans="7:11" ht="12.75">
      <c r="G549" s="5">
        <f t="shared" si="34"/>
        <v>45.583333333333336</v>
      </c>
      <c r="H549" s="10">
        <v>547</v>
      </c>
      <c r="I549" s="16">
        <f t="shared" si="32"/>
        <v>227807.4101109532</v>
      </c>
      <c r="J549" s="16">
        <f t="shared" si="33"/>
        <v>23009548.421206273</v>
      </c>
      <c r="K549" s="14">
        <f t="shared" si="35"/>
        <v>4556346.222021044</v>
      </c>
    </row>
    <row r="550" spans="7:11" ht="12.75">
      <c r="G550" s="5">
        <f t="shared" si="34"/>
        <v>45.666666666666664</v>
      </c>
      <c r="H550" s="10">
        <v>548</v>
      </c>
      <c r="I550" s="16">
        <f t="shared" si="32"/>
        <v>230095.48421206273</v>
      </c>
      <c r="J550" s="16">
        <f t="shared" si="33"/>
        <v>23240643.905418336</v>
      </c>
      <c r="K550" s="14">
        <f t="shared" si="35"/>
        <v>4602107.704043235</v>
      </c>
    </row>
    <row r="551" spans="7:11" ht="12.75">
      <c r="G551" s="5">
        <f t="shared" si="34"/>
        <v>45.75</v>
      </c>
      <c r="H551" s="10">
        <v>549</v>
      </c>
      <c r="I551" s="16">
        <f t="shared" si="32"/>
        <v>232406.43905418337</v>
      </c>
      <c r="J551" s="16">
        <f t="shared" si="33"/>
        <v>23474050.34447252</v>
      </c>
      <c r="K551" s="14">
        <f t="shared" si="35"/>
        <v>4648326.800885648</v>
      </c>
    </row>
    <row r="552" spans="7:11" ht="12.75">
      <c r="G552" s="5">
        <f t="shared" si="34"/>
        <v>45.833333333333336</v>
      </c>
      <c r="H552" s="10">
        <v>550</v>
      </c>
      <c r="I552" s="16">
        <f t="shared" si="32"/>
        <v>234740.5034447252</v>
      </c>
      <c r="J552" s="16">
        <f t="shared" si="33"/>
        <v>23709790.847917244</v>
      </c>
      <c r="K552" s="14">
        <f t="shared" si="35"/>
        <v>4695008.088696484</v>
      </c>
    </row>
    <row r="553" spans="7:11" ht="12.75">
      <c r="G553" s="5">
        <f t="shared" si="34"/>
        <v>45.916666666666664</v>
      </c>
      <c r="H553" s="10">
        <v>551</v>
      </c>
      <c r="I553" s="16">
        <f t="shared" si="32"/>
        <v>237097.90847917245</v>
      </c>
      <c r="J553" s="16">
        <f t="shared" si="33"/>
        <v>23947888.756396417</v>
      </c>
      <c r="K553" s="14">
        <f t="shared" si="35"/>
        <v>4742156.189385429</v>
      </c>
    </row>
    <row r="554" spans="7:11" ht="12.75">
      <c r="G554" s="5">
        <f t="shared" si="34"/>
        <v>46</v>
      </c>
      <c r="H554" s="10">
        <v>552</v>
      </c>
      <c r="I554" s="16">
        <f t="shared" si="32"/>
        <v>239478.88756396418</v>
      </c>
      <c r="J554" s="16">
        <f t="shared" si="33"/>
        <v>24188367.64396038</v>
      </c>
      <c r="K554" s="14">
        <f t="shared" si="35"/>
        <v>4789775.771081263</v>
      </c>
    </row>
    <row r="555" spans="7:11" ht="12.75">
      <c r="G555" s="5">
        <f t="shared" si="34"/>
        <v>46.083333333333336</v>
      </c>
      <c r="H555" s="10">
        <v>553</v>
      </c>
      <c r="I555" s="16">
        <f t="shared" si="32"/>
        <v>241883.6764396038</v>
      </c>
      <c r="J555" s="16">
        <f t="shared" si="33"/>
        <v>24431251.320399985</v>
      </c>
      <c r="K555" s="14">
        <f t="shared" si="35"/>
        <v>4837871.548594057</v>
      </c>
    </row>
    <row r="556" spans="7:11" ht="12.75">
      <c r="G556" s="5">
        <f t="shared" si="34"/>
        <v>46.166666666666664</v>
      </c>
      <c r="H556" s="10">
        <v>554</v>
      </c>
      <c r="I556" s="16">
        <f t="shared" si="32"/>
        <v>244312.51320399984</v>
      </c>
      <c r="J556" s="16">
        <f t="shared" si="33"/>
        <v>24676563.833603986</v>
      </c>
      <c r="K556" s="14">
        <f t="shared" si="35"/>
        <v>4886448.283881977</v>
      </c>
    </row>
    <row r="557" spans="7:11" ht="12.75">
      <c r="G557" s="5">
        <f t="shared" si="34"/>
        <v>46.25</v>
      </c>
      <c r="H557" s="10">
        <v>555</v>
      </c>
      <c r="I557" s="16">
        <f t="shared" si="32"/>
        <v>246765.63833603985</v>
      </c>
      <c r="J557" s="16">
        <f t="shared" si="33"/>
        <v>24924329.471940026</v>
      </c>
      <c r="K557" s="14">
        <f t="shared" si="35"/>
        <v>4935510.786522778</v>
      </c>
    </row>
    <row r="558" spans="7:11" ht="12.75">
      <c r="G558" s="5">
        <f t="shared" si="34"/>
        <v>46.333333333333336</v>
      </c>
      <c r="H558" s="10">
        <v>556</v>
      </c>
      <c r="I558" s="16">
        <f t="shared" si="32"/>
        <v>249243.29471940026</v>
      </c>
      <c r="J558" s="16">
        <f t="shared" si="33"/>
        <v>25174572.766659427</v>
      </c>
      <c r="K558" s="14">
        <f t="shared" si="35"/>
        <v>4985063.914189986</v>
      </c>
    </row>
    <row r="559" spans="7:11" ht="12.75">
      <c r="G559" s="5">
        <f t="shared" si="34"/>
        <v>46.416666666666664</v>
      </c>
      <c r="H559" s="10">
        <v>557</v>
      </c>
      <c r="I559" s="16">
        <f t="shared" si="32"/>
        <v>251745.7276665943</v>
      </c>
      <c r="J559" s="16">
        <f t="shared" si="33"/>
        <v>25427318.49432602</v>
      </c>
      <c r="K559" s="14">
        <f t="shared" si="35"/>
        <v>5035112.573133865</v>
      </c>
    </row>
    <row r="560" spans="7:11" ht="12.75">
      <c r="G560" s="5">
        <f t="shared" si="34"/>
        <v>46.5</v>
      </c>
      <c r="H560" s="10">
        <v>558</v>
      </c>
      <c r="I560" s="16">
        <f t="shared" si="32"/>
        <v>254273.18494326022</v>
      </c>
      <c r="J560" s="16">
        <f t="shared" si="33"/>
        <v>25682591.67926928</v>
      </c>
      <c r="K560" s="14">
        <f t="shared" si="35"/>
        <v>5085661.718667184</v>
      </c>
    </row>
    <row r="561" spans="7:11" ht="12.75">
      <c r="G561" s="5">
        <f t="shared" si="34"/>
        <v>46.583333333333336</v>
      </c>
      <c r="H561" s="10">
        <v>559</v>
      </c>
      <c r="I561" s="16">
        <f t="shared" si="32"/>
        <v>256825.91679269282</v>
      </c>
      <c r="J561" s="16">
        <f t="shared" si="33"/>
        <v>25940417.596061975</v>
      </c>
      <c r="K561" s="14">
        <f t="shared" si="35"/>
        <v>5136716.355655837</v>
      </c>
    </row>
    <row r="562" spans="7:11" ht="12.75">
      <c r="G562" s="5">
        <f t="shared" si="34"/>
        <v>46.666666666666664</v>
      </c>
      <c r="H562" s="10">
        <v>560</v>
      </c>
      <c r="I562" s="16">
        <f t="shared" si="32"/>
        <v>259404.17596061976</v>
      </c>
      <c r="J562" s="16">
        <f t="shared" si="33"/>
        <v>26200821.772022594</v>
      </c>
      <c r="K562" s="14">
        <f t="shared" si="35"/>
        <v>5188281.539014375</v>
      </c>
    </row>
    <row r="563" spans="7:11" ht="12.75">
      <c r="G563" s="5">
        <f t="shared" si="34"/>
        <v>46.75</v>
      </c>
      <c r="H563" s="10">
        <v>561</v>
      </c>
      <c r="I563" s="16">
        <f t="shared" si="32"/>
        <v>262008.21772022595</v>
      </c>
      <c r="J563" s="16">
        <f t="shared" si="33"/>
        <v>26463829.98974282</v>
      </c>
      <c r="K563" s="14">
        <f t="shared" si="35"/>
        <v>5240362.374206499</v>
      </c>
    </row>
    <row r="564" spans="7:11" ht="12.75">
      <c r="G564" s="5">
        <f t="shared" si="34"/>
        <v>46.833333333333336</v>
      </c>
      <c r="H564" s="10">
        <v>562</v>
      </c>
      <c r="I564" s="16">
        <f t="shared" si="32"/>
        <v>264638.2998974282</v>
      </c>
      <c r="J564" s="16">
        <f t="shared" si="33"/>
        <v>26729468.289640248</v>
      </c>
      <c r="K564" s="14">
        <f t="shared" si="35"/>
        <v>5292964.0177505445</v>
      </c>
    </row>
    <row r="565" spans="7:11" ht="12.75">
      <c r="G565" s="5">
        <f t="shared" si="34"/>
        <v>46.916666666666664</v>
      </c>
      <c r="H565" s="10">
        <v>563</v>
      </c>
      <c r="I565" s="16">
        <f t="shared" si="32"/>
        <v>267294.6828964025</v>
      </c>
      <c r="J565" s="16">
        <f t="shared" si="33"/>
        <v>26997762.97253665</v>
      </c>
      <c r="K565" s="14">
        <f t="shared" si="35"/>
        <v>5346091.677730029</v>
      </c>
    </row>
    <row r="566" spans="7:11" ht="12.75">
      <c r="G566" s="5">
        <f t="shared" si="34"/>
        <v>47</v>
      </c>
      <c r="H566" s="10">
        <v>564</v>
      </c>
      <c r="I566" s="16">
        <f t="shared" si="32"/>
        <v>269977.6297253665</v>
      </c>
      <c r="J566" s="16">
        <f t="shared" si="33"/>
        <v>27268740.602262016</v>
      </c>
      <c r="K566" s="14">
        <f t="shared" si="35"/>
        <v>5399750.61430931</v>
      </c>
    </row>
    <row r="567" spans="7:11" ht="12.75">
      <c r="G567" s="5">
        <f t="shared" si="34"/>
        <v>47.083333333333336</v>
      </c>
      <c r="H567" s="10">
        <v>565</v>
      </c>
      <c r="I567" s="16">
        <f t="shared" si="32"/>
        <v>272687.40602262015</v>
      </c>
      <c r="J567" s="16">
        <f t="shared" si="33"/>
        <v>27542428.008284636</v>
      </c>
      <c r="K567" s="14">
        <f t="shared" si="35"/>
        <v>5453946.140254384</v>
      </c>
    </row>
    <row r="568" spans="7:11" ht="12.75">
      <c r="G568" s="5">
        <f t="shared" si="34"/>
        <v>47.166666666666664</v>
      </c>
      <c r="H568" s="10">
        <v>566</v>
      </c>
      <c r="I568" s="16">
        <f t="shared" si="32"/>
        <v>275424.28008284635</v>
      </c>
      <c r="J568" s="16">
        <f t="shared" si="33"/>
        <v>27818852.288367484</v>
      </c>
      <c r="K568" s="14">
        <f t="shared" si="35"/>
        <v>5508683.621458908</v>
      </c>
    </row>
    <row r="569" spans="7:11" ht="12.75">
      <c r="G569" s="5">
        <f t="shared" si="34"/>
        <v>47.25</v>
      </c>
      <c r="H569" s="10">
        <v>567</v>
      </c>
      <c r="I569" s="16">
        <f t="shared" si="32"/>
        <v>278188.5228836748</v>
      </c>
      <c r="J569" s="16">
        <f t="shared" si="33"/>
        <v>28098040.81125116</v>
      </c>
      <c r="K569" s="14">
        <f t="shared" si="35"/>
        <v>5563968.477475477</v>
      </c>
    </row>
    <row r="570" spans="7:11" ht="12.75">
      <c r="G570" s="5">
        <f t="shared" si="34"/>
        <v>47.333333333333336</v>
      </c>
      <c r="H570" s="10">
        <v>568</v>
      </c>
      <c r="I570" s="16">
        <f t="shared" si="32"/>
        <v>280980.4081125116</v>
      </c>
      <c r="J570" s="16">
        <f t="shared" si="33"/>
        <v>28380021.21936367</v>
      </c>
      <c r="K570" s="14">
        <f t="shared" si="35"/>
        <v>5619806.182052212</v>
      </c>
    </row>
    <row r="571" spans="7:11" ht="12.75">
      <c r="G571" s="5">
        <f t="shared" si="34"/>
        <v>47.416666666666664</v>
      </c>
      <c r="H571" s="10">
        <v>569</v>
      </c>
      <c r="I571" s="16">
        <f t="shared" si="32"/>
        <v>283800.2121936367</v>
      </c>
      <c r="J571" s="16">
        <f t="shared" si="33"/>
        <v>28664821.43155731</v>
      </c>
      <c r="K571" s="14">
        <f t="shared" si="35"/>
        <v>5676202.263674715</v>
      </c>
    </row>
    <row r="572" spans="7:11" ht="12.75">
      <c r="G572" s="5">
        <f t="shared" si="34"/>
        <v>47.5</v>
      </c>
      <c r="H572" s="10">
        <v>570</v>
      </c>
      <c r="I572" s="16">
        <f t="shared" si="32"/>
        <v>286648.2143155731</v>
      </c>
      <c r="J572" s="16">
        <f t="shared" si="33"/>
        <v>28952469.645872883</v>
      </c>
      <c r="K572" s="14">
        <f t="shared" si="35"/>
        <v>5733162.306113442</v>
      </c>
    </row>
    <row r="573" spans="7:11" ht="12.75">
      <c r="G573" s="5">
        <f t="shared" si="34"/>
        <v>47.583333333333336</v>
      </c>
      <c r="H573" s="10">
        <v>571</v>
      </c>
      <c r="I573" s="16">
        <f t="shared" si="32"/>
        <v>289524.69645872887</v>
      </c>
      <c r="J573" s="16">
        <f t="shared" si="33"/>
        <v>29242994.34233161</v>
      </c>
      <c r="K573" s="14">
        <f t="shared" si="35"/>
        <v>5790691.948976557</v>
      </c>
    </row>
    <row r="574" spans="7:11" ht="12.75">
      <c r="G574" s="5">
        <f t="shared" si="34"/>
        <v>47.666666666666664</v>
      </c>
      <c r="H574" s="10">
        <v>572</v>
      </c>
      <c r="I574" s="16">
        <f t="shared" si="32"/>
        <v>292429.9434233161</v>
      </c>
      <c r="J574" s="16">
        <f t="shared" si="33"/>
        <v>29536424.285754927</v>
      </c>
      <c r="K574" s="14">
        <f t="shared" si="35"/>
        <v>5848796.888268302</v>
      </c>
    </row>
    <row r="575" spans="7:11" ht="12.75">
      <c r="G575" s="5">
        <f t="shared" si="34"/>
        <v>47.75</v>
      </c>
      <c r="H575" s="10">
        <v>573</v>
      </c>
      <c r="I575" s="16">
        <f t="shared" si="32"/>
        <v>295364.2428575493</v>
      </c>
      <c r="J575" s="16">
        <f t="shared" si="33"/>
        <v>29832788.528612476</v>
      </c>
      <c r="K575" s="14">
        <f t="shared" si="35"/>
        <v>5907482.876952966</v>
      </c>
    </row>
    <row r="576" spans="7:11" ht="12.75">
      <c r="G576" s="5">
        <f t="shared" si="34"/>
        <v>47.833333333333336</v>
      </c>
      <c r="H576" s="10">
        <v>574</v>
      </c>
      <c r="I576" s="16">
        <f t="shared" si="32"/>
        <v>298327.8852861248</v>
      </c>
      <c r="J576" s="16">
        <f t="shared" si="33"/>
        <v>30132116.413898602</v>
      </c>
      <c r="K576" s="14">
        <f t="shared" si="35"/>
        <v>5966755.725524476</v>
      </c>
    </row>
    <row r="577" spans="7:11" ht="12.75">
      <c r="G577" s="5">
        <f t="shared" si="34"/>
        <v>47.916666666666664</v>
      </c>
      <c r="H577" s="10">
        <v>575</v>
      </c>
      <c r="I577" s="16">
        <f t="shared" si="32"/>
        <v>301321.16413898603</v>
      </c>
      <c r="J577" s="16">
        <f t="shared" si="33"/>
        <v>30434437.57803759</v>
      </c>
      <c r="K577" s="14">
        <f t="shared" si="35"/>
        <v>6026621.302581701</v>
      </c>
    </row>
    <row r="578" spans="7:11" ht="12.75">
      <c r="G578" s="5">
        <f t="shared" si="34"/>
        <v>48</v>
      </c>
      <c r="H578" s="10">
        <v>576</v>
      </c>
      <c r="I578" s="16">
        <f t="shared" si="32"/>
        <v>304344.3757803759</v>
      </c>
      <c r="J578" s="16">
        <f t="shared" si="33"/>
        <v>30739781.953817967</v>
      </c>
      <c r="K578" s="14">
        <f t="shared" si="35"/>
        <v>6087085.535409499</v>
      </c>
    </row>
    <row r="579" spans="7:11" ht="12.75">
      <c r="G579" s="5">
        <f t="shared" si="34"/>
        <v>48.083333333333336</v>
      </c>
      <c r="H579" s="10">
        <v>577</v>
      </c>
      <c r="I579" s="16">
        <f aca="true" t="shared" si="36" ref="I579:I642">J578*($D$6/12)</f>
        <v>307397.81953817967</v>
      </c>
      <c r="J579" s="16">
        <f aca="true" t="shared" si="37" ref="J579:J642">J578+I579+$D$8</f>
        <v>31048179.773356147</v>
      </c>
      <c r="K579" s="14">
        <f t="shared" si="35"/>
        <v>6148154.410565574</v>
      </c>
    </row>
    <row r="580" spans="7:11" ht="12.75">
      <c r="G580" s="5">
        <f aca="true" t="shared" si="38" ref="G580:G643">H580/12</f>
        <v>48.166666666666664</v>
      </c>
      <c r="H580" s="10">
        <v>578</v>
      </c>
      <c r="I580" s="16">
        <f t="shared" si="36"/>
        <v>310481.7977335615</v>
      </c>
      <c r="J580" s="16">
        <f t="shared" si="37"/>
        <v>31359661.571089707</v>
      </c>
      <c r="K580" s="14">
        <f aca="true" t="shared" si="39" ref="K580:K643">J580/5.05</f>
        <v>6209833.97447321</v>
      </c>
    </row>
    <row r="581" spans="7:11" ht="12.75">
      <c r="G581" s="5">
        <f t="shared" si="38"/>
        <v>48.25</v>
      </c>
      <c r="H581" s="10">
        <v>579</v>
      </c>
      <c r="I581" s="16">
        <f t="shared" si="36"/>
        <v>313596.6157108971</v>
      </c>
      <c r="J581" s="16">
        <f t="shared" si="37"/>
        <v>31674258.186800603</v>
      </c>
      <c r="K581" s="14">
        <f t="shared" si="39"/>
        <v>6272130.334019922</v>
      </c>
    </row>
    <row r="582" spans="7:11" ht="12.75">
      <c r="G582" s="5">
        <f t="shared" si="38"/>
        <v>48.333333333333336</v>
      </c>
      <c r="H582" s="10">
        <v>580</v>
      </c>
      <c r="I582" s="16">
        <f t="shared" si="36"/>
        <v>316742.58186800603</v>
      </c>
      <c r="J582" s="16">
        <f t="shared" si="37"/>
        <v>31992000.76866861</v>
      </c>
      <c r="K582" s="14">
        <f t="shared" si="39"/>
        <v>6335049.657162101</v>
      </c>
    </row>
    <row r="583" spans="7:11" ht="12.75">
      <c r="G583" s="5">
        <f t="shared" si="38"/>
        <v>48.416666666666664</v>
      </c>
      <c r="H583" s="10">
        <v>581</v>
      </c>
      <c r="I583" s="16">
        <f t="shared" si="36"/>
        <v>319920.0076866861</v>
      </c>
      <c r="J583" s="16">
        <f t="shared" si="37"/>
        <v>32312920.776355296</v>
      </c>
      <c r="K583" s="14">
        <f t="shared" si="39"/>
        <v>6398598.173535703</v>
      </c>
    </row>
    <row r="584" spans="7:11" ht="12.75">
      <c r="G584" s="5">
        <f t="shared" si="38"/>
        <v>48.5</v>
      </c>
      <c r="H584" s="10">
        <v>582</v>
      </c>
      <c r="I584" s="16">
        <f t="shared" si="36"/>
        <v>323129.20776355296</v>
      </c>
      <c r="J584" s="16">
        <f t="shared" si="37"/>
        <v>32637049.98411885</v>
      </c>
      <c r="K584" s="14">
        <f t="shared" si="39"/>
        <v>6462782.17507304</v>
      </c>
    </row>
    <row r="585" spans="7:11" ht="12.75">
      <c r="G585" s="5">
        <f t="shared" si="38"/>
        <v>48.583333333333336</v>
      </c>
      <c r="H585" s="10">
        <v>583</v>
      </c>
      <c r="I585" s="16">
        <f t="shared" si="36"/>
        <v>326370.4998411885</v>
      </c>
      <c r="J585" s="16">
        <f t="shared" si="37"/>
        <v>32964420.483960036</v>
      </c>
      <c r="K585" s="14">
        <f t="shared" si="39"/>
        <v>6527608.01662575</v>
      </c>
    </row>
    <row r="586" spans="7:11" ht="12.75">
      <c r="G586" s="5">
        <f t="shared" si="38"/>
        <v>48.666666666666664</v>
      </c>
      <c r="H586" s="10">
        <v>584</v>
      </c>
      <c r="I586" s="16">
        <f t="shared" si="36"/>
        <v>329644.20483960037</v>
      </c>
      <c r="J586" s="16">
        <f t="shared" si="37"/>
        <v>33295064.68879964</v>
      </c>
      <c r="K586" s="14">
        <f t="shared" si="39"/>
        <v>6593082.116593988</v>
      </c>
    </row>
    <row r="587" spans="7:11" ht="12.75">
      <c r="G587" s="5">
        <f t="shared" si="38"/>
        <v>48.75</v>
      </c>
      <c r="H587" s="10">
        <v>585</v>
      </c>
      <c r="I587" s="16">
        <f t="shared" si="36"/>
        <v>332950.6468879964</v>
      </c>
      <c r="J587" s="16">
        <f t="shared" si="37"/>
        <v>33629015.33568764</v>
      </c>
      <c r="K587" s="14">
        <f t="shared" si="39"/>
        <v>6659210.957561908</v>
      </c>
    </row>
    <row r="588" spans="7:11" ht="12.75">
      <c r="G588" s="5">
        <f t="shared" si="38"/>
        <v>48.833333333333336</v>
      </c>
      <c r="H588" s="10">
        <v>586</v>
      </c>
      <c r="I588" s="16">
        <f t="shared" si="36"/>
        <v>336290.1533568764</v>
      </c>
      <c r="J588" s="16">
        <f t="shared" si="37"/>
        <v>33966305.48904452</v>
      </c>
      <c r="K588" s="14">
        <f t="shared" si="39"/>
        <v>6726001.086939509</v>
      </c>
    </row>
    <row r="589" spans="7:11" ht="12.75">
      <c r="G589" s="5">
        <f t="shared" si="38"/>
        <v>48.916666666666664</v>
      </c>
      <c r="H589" s="10">
        <v>587</v>
      </c>
      <c r="I589" s="16">
        <f t="shared" si="36"/>
        <v>339663.0548904452</v>
      </c>
      <c r="J589" s="16">
        <f t="shared" si="37"/>
        <v>34306968.54393496</v>
      </c>
      <c r="K589" s="14">
        <f t="shared" si="39"/>
        <v>6793459.117610884</v>
      </c>
    </row>
    <row r="590" spans="7:11" ht="12.75">
      <c r="G590" s="5">
        <f t="shared" si="38"/>
        <v>49</v>
      </c>
      <c r="H590" s="10">
        <v>588</v>
      </c>
      <c r="I590" s="16">
        <f t="shared" si="36"/>
        <v>343069.6854393496</v>
      </c>
      <c r="J590" s="16">
        <f t="shared" si="37"/>
        <v>34651038.22937431</v>
      </c>
      <c r="K590" s="14">
        <f t="shared" si="39"/>
        <v>6861591.728588973</v>
      </c>
    </row>
    <row r="591" spans="7:11" ht="12.75">
      <c r="G591" s="5">
        <f t="shared" si="38"/>
        <v>49.083333333333336</v>
      </c>
      <c r="H591" s="10">
        <v>589</v>
      </c>
      <c r="I591" s="16">
        <f t="shared" si="36"/>
        <v>346510.38229374314</v>
      </c>
      <c r="J591" s="16">
        <f t="shared" si="37"/>
        <v>34998548.61166806</v>
      </c>
      <c r="K591" s="14">
        <f t="shared" si="39"/>
        <v>6930405.665676843</v>
      </c>
    </row>
    <row r="592" spans="7:11" ht="12.75">
      <c r="G592" s="5">
        <f t="shared" si="38"/>
        <v>49.166666666666664</v>
      </c>
      <c r="H592" s="10">
        <v>590</v>
      </c>
      <c r="I592" s="16">
        <f t="shared" si="36"/>
        <v>349985.4861166806</v>
      </c>
      <c r="J592" s="16">
        <f t="shared" si="37"/>
        <v>35349534.097784735</v>
      </c>
      <c r="K592" s="14">
        <f t="shared" si="39"/>
        <v>6999907.742135592</v>
      </c>
    </row>
    <row r="593" spans="7:11" ht="12.75">
      <c r="G593" s="5">
        <f t="shared" si="38"/>
        <v>49.25</v>
      </c>
      <c r="H593" s="10">
        <v>591</v>
      </c>
      <c r="I593" s="16">
        <f t="shared" si="36"/>
        <v>353495.34097784734</v>
      </c>
      <c r="J593" s="16">
        <f t="shared" si="37"/>
        <v>35704029.43876258</v>
      </c>
      <c r="K593" s="14">
        <f t="shared" si="39"/>
        <v>7070104.839358928</v>
      </c>
    </row>
    <row r="594" spans="7:11" ht="12.75">
      <c r="G594" s="5">
        <f t="shared" si="38"/>
        <v>49.333333333333336</v>
      </c>
      <c r="H594" s="10">
        <v>592</v>
      </c>
      <c r="I594" s="16">
        <f t="shared" si="36"/>
        <v>357040.2943876258</v>
      </c>
      <c r="J594" s="16">
        <f t="shared" si="37"/>
        <v>36062069.73315021</v>
      </c>
      <c r="K594" s="14">
        <f t="shared" si="39"/>
        <v>7141003.907554497</v>
      </c>
    </row>
    <row r="595" spans="7:11" ht="12.75">
      <c r="G595" s="5">
        <f t="shared" si="38"/>
        <v>49.416666666666664</v>
      </c>
      <c r="H595" s="10">
        <v>593</v>
      </c>
      <c r="I595" s="16">
        <f t="shared" si="36"/>
        <v>360620.69733150204</v>
      </c>
      <c r="J595" s="16">
        <f t="shared" si="37"/>
        <v>36423690.43048171</v>
      </c>
      <c r="K595" s="14">
        <f t="shared" si="39"/>
        <v>7212611.966432022</v>
      </c>
    </row>
    <row r="596" spans="7:11" ht="12.75">
      <c r="G596" s="5">
        <f t="shared" si="38"/>
        <v>49.5</v>
      </c>
      <c r="H596" s="10">
        <v>594</v>
      </c>
      <c r="I596" s="16">
        <f t="shared" si="36"/>
        <v>364236.9043048171</v>
      </c>
      <c r="J596" s="16">
        <f t="shared" si="37"/>
        <v>36788927.33478653</v>
      </c>
      <c r="K596" s="14">
        <f t="shared" si="39"/>
        <v>7284936.105898323</v>
      </c>
    </row>
    <row r="597" spans="7:11" ht="12.75">
      <c r="G597" s="5">
        <f t="shared" si="38"/>
        <v>49.583333333333336</v>
      </c>
      <c r="H597" s="10">
        <v>595</v>
      </c>
      <c r="I597" s="16">
        <f t="shared" si="36"/>
        <v>367889.27334786527</v>
      </c>
      <c r="J597" s="16">
        <f t="shared" si="37"/>
        <v>37157816.60813439</v>
      </c>
      <c r="K597" s="14">
        <f t="shared" si="39"/>
        <v>7357983.486759285</v>
      </c>
    </row>
    <row r="598" spans="7:11" ht="12.75">
      <c r="G598" s="5">
        <f t="shared" si="38"/>
        <v>49.666666666666664</v>
      </c>
      <c r="H598" s="10">
        <v>596</v>
      </c>
      <c r="I598" s="16">
        <f t="shared" si="36"/>
        <v>371578.1660813439</v>
      </c>
      <c r="J598" s="16">
        <f t="shared" si="37"/>
        <v>37530394.774215735</v>
      </c>
      <c r="K598" s="14">
        <f t="shared" si="39"/>
        <v>7431761.341428859</v>
      </c>
    </row>
    <row r="599" spans="7:11" ht="12.75">
      <c r="G599" s="5">
        <f t="shared" si="38"/>
        <v>49.75</v>
      </c>
      <c r="H599" s="10">
        <v>597</v>
      </c>
      <c r="I599" s="16">
        <f t="shared" si="36"/>
        <v>375303.9477421574</v>
      </c>
      <c r="J599" s="16">
        <f t="shared" si="37"/>
        <v>37906698.72195789</v>
      </c>
      <c r="K599" s="14">
        <f t="shared" si="39"/>
        <v>7506276.974645128</v>
      </c>
    </row>
    <row r="600" spans="7:11" ht="12.75">
      <c r="G600" s="5">
        <f t="shared" si="38"/>
        <v>49.833333333333336</v>
      </c>
      <c r="H600" s="10">
        <v>598</v>
      </c>
      <c r="I600" s="16">
        <f t="shared" si="36"/>
        <v>379066.98721957894</v>
      </c>
      <c r="J600" s="16">
        <f t="shared" si="37"/>
        <v>38286765.70917747</v>
      </c>
      <c r="K600" s="14">
        <f t="shared" si="39"/>
        <v>7581537.764193559</v>
      </c>
    </row>
    <row r="601" spans="7:11" ht="12.75">
      <c r="G601" s="5">
        <f t="shared" si="38"/>
        <v>49.916666666666664</v>
      </c>
      <c r="H601" s="10">
        <v>599</v>
      </c>
      <c r="I601" s="16">
        <f t="shared" si="36"/>
        <v>382867.65709177474</v>
      </c>
      <c r="J601" s="16">
        <f t="shared" si="37"/>
        <v>38670633.366269246</v>
      </c>
      <c r="K601" s="14">
        <f t="shared" si="39"/>
        <v>7657551.161637475</v>
      </c>
    </row>
    <row r="602" spans="7:11" ht="12.75">
      <c r="G602" s="5">
        <f t="shared" si="38"/>
        <v>50</v>
      </c>
      <c r="H602" s="10">
        <v>600</v>
      </c>
      <c r="I602" s="16">
        <f t="shared" si="36"/>
        <v>386706.33366269246</v>
      </c>
      <c r="J602" s="16">
        <f t="shared" si="37"/>
        <v>39058339.699931934</v>
      </c>
      <c r="K602" s="14">
        <f t="shared" si="39"/>
        <v>7734324.693055829</v>
      </c>
    </row>
    <row r="603" spans="7:11" ht="12.75">
      <c r="G603" s="5">
        <f t="shared" si="38"/>
        <v>50.083333333333336</v>
      </c>
      <c r="H603" s="10">
        <v>601</v>
      </c>
      <c r="I603" s="16">
        <f t="shared" si="36"/>
        <v>390583.3969993194</v>
      </c>
      <c r="J603" s="16">
        <f t="shared" si="37"/>
        <v>39449923.09693126</v>
      </c>
      <c r="K603" s="14">
        <f t="shared" si="39"/>
        <v>7811865.959788368</v>
      </c>
    </row>
    <row r="604" spans="7:11" ht="12.75">
      <c r="G604" s="5">
        <f t="shared" si="38"/>
        <v>50.166666666666664</v>
      </c>
      <c r="H604" s="10">
        <v>602</v>
      </c>
      <c r="I604" s="16">
        <f t="shared" si="36"/>
        <v>394499.2309693126</v>
      </c>
      <c r="J604" s="16">
        <f t="shared" si="37"/>
        <v>39845422.327900566</v>
      </c>
      <c r="K604" s="14">
        <f t="shared" si="39"/>
        <v>7890182.639188231</v>
      </c>
    </row>
    <row r="605" spans="7:11" ht="12.75">
      <c r="G605" s="5">
        <f t="shared" si="38"/>
        <v>50.25</v>
      </c>
      <c r="H605" s="10">
        <v>603</v>
      </c>
      <c r="I605" s="16">
        <f t="shared" si="36"/>
        <v>398454.2232790057</v>
      </c>
      <c r="J605" s="16">
        <f t="shared" si="37"/>
        <v>40244876.55117957</v>
      </c>
      <c r="K605" s="14">
        <f t="shared" si="39"/>
        <v>7969282.485382094</v>
      </c>
    </row>
    <row r="606" spans="7:11" ht="12.75">
      <c r="G606" s="5">
        <f t="shared" si="38"/>
        <v>50.333333333333336</v>
      </c>
      <c r="H606" s="10">
        <v>604</v>
      </c>
      <c r="I606" s="16">
        <f t="shared" si="36"/>
        <v>402448.76551179576</v>
      </c>
      <c r="J606" s="16">
        <f t="shared" si="37"/>
        <v>40648325.31669137</v>
      </c>
      <c r="K606" s="14">
        <f t="shared" si="39"/>
        <v>8049173.330037895</v>
      </c>
    </row>
    <row r="607" spans="7:11" ht="12.75">
      <c r="G607" s="5">
        <f t="shared" si="38"/>
        <v>50.416666666666664</v>
      </c>
      <c r="H607" s="10">
        <v>605</v>
      </c>
      <c r="I607" s="16">
        <f t="shared" si="36"/>
        <v>406483.2531669137</v>
      </c>
      <c r="J607" s="16">
        <f t="shared" si="37"/>
        <v>41055808.56985828</v>
      </c>
      <c r="K607" s="14">
        <f t="shared" si="39"/>
        <v>8129863.083140254</v>
      </c>
    </row>
    <row r="608" spans="7:11" ht="12.75">
      <c r="G608" s="5">
        <f t="shared" si="38"/>
        <v>50.5</v>
      </c>
      <c r="H608" s="10">
        <v>606</v>
      </c>
      <c r="I608" s="16">
        <f t="shared" si="36"/>
        <v>410558.0856985828</v>
      </c>
      <c r="J608" s="16">
        <f t="shared" si="37"/>
        <v>41467366.655556865</v>
      </c>
      <c r="K608" s="14">
        <f t="shared" si="39"/>
        <v>8211359.733773637</v>
      </c>
    </row>
    <row r="609" spans="7:11" ht="12.75">
      <c r="G609" s="5">
        <f t="shared" si="38"/>
        <v>50.583333333333336</v>
      </c>
      <c r="H609" s="10">
        <v>607</v>
      </c>
      <c r="I609" s="16">
        <f t="shared" si="36"/>
        <v>414673.66655556863</v>
      </c>
      <c r="J609" s="16">
        <f t="shared" si="37"/>
        <v>41883040.32211243</v>
      </c>
      <c r="K609" s="14">
        <f t="shared" si="39"/>
        <v>8293671.350913353</v>
      </c>
    </row>
    <row r="610" spans="7:11" ht="12.75">
      <c r="G610" s="5">
        <f t="shared" si="38"/>
        <v>50.666666666666664</v>
      </c>
      <c r="H610" s="10">
        <v>608</v>
      </c>
      <c r="I610" s="16">
        <f t="shared" si="36"/>
        <v>418830.4032211243</v>
      </c>
      <c r="J610" s="16">
        <f t="shared" si="37"/>
        <v>42302870.72533356</v>
      </c>
      <c r="K610" s="14">
        <f t="shared" si="39"/>
        <v>8376806.084224467</v>
      </c>
    </row>
    <row r="611" spans="7:11" ht="12.75">
      <c r="G611" s="5">
        <f t="shared" si="38"/>
        <v>50.75</v>
      </c>
      <c r="H611" s="10">
        <v>609</v>
      </c>
      <c r="I611" s="16">
        <f t="shared" si="36"/>
        <v>423028.70725333557</v>
      </c>
      <c r="J611" s="16">
        <f t="shared" si="37"/>
        <v>42726899.43258689</v>
      </c>
      <c r="K611" s="14">
        <f t="shared" si="39"/>
        <v>8460772.164868692</v>
      </c>
    </row>
    <row r="612" spans="7:11" ht="12.75">
      <c r="G612" s="5">
        <f t="shared" si="38"/>
        <v>50.833333333333336</v>
      </c>
      <c r="H612" s="10">
        <v>610</v>
      </c>
      <c r="I612" s="16">
        <f t="shared" si="36"/>
        <v>427268.99432586896</v>
      </c>
      <c r="J612" s="16">
        <f t="shared" si="37"/>
        <v>43155168.42691276</v>
      </c>
      <c r="K612" s="14">
        <f t="shared" si="39"/>
        <v>8545577.90631936</v>
      </c>
    </row>
    <row r="613" spans="7:11" ht="12.75">
      <c r="G613" s="5">
        <f t="shared" si="38"/>
        <v>50.916666666666664</v>
      </c>
      <c r="H613" s="10">
        <v>611</v>
      </c>
      <c r="I613" s="16">
        <f t="shared" si="36"/>
        <v>431551.6842691276</v>
      </c>
      <c r="J613" s="16">
        <f t="shared" si="37"/>
        <v>43587720.11118189</v>
      </c>
      <c r="K613" s="14">
        <f t="shared" si="39"/>
        <v>8631231.705184534</v>
      </c>
    </row>
    <row r="614" spans="7:11" ht="12.75">
      <c r="G614" s="5">
        <f t="shared" si="38"/>
        <v>51</v>
      </c>
      <c r="H614" s="10">
        <v>612</v>
      </c>
      <c r="I614" s="16">
        <f t="shared" si="36"/>
        <v>435877.20111181895</v>
      </c>
      <c r="J614" s="16">
        <f t="shared" si="37"/>
        <v>44024597.31229371</v>
      </c>
      <c r="K614" s="14">
        <f t="shared" si="39"/>
        <v>8717742.042038359</v>
      </c>
    </row>
    <row r="615" spans="7:11" ht="12.75">
      <c r="G615" s="5">
        <f t="shared" si="38"/>
        <v>51.083333333333336</v>
      </c>
      <c r="H615" s="10">
        <v>613</v>
      </c>
      <c r="I615" s="16">
        <f t="shared" si="36"/>
        <v>440245.9731229371</v>
      </c>
      <c r="J615" s="16">
        <f t="shared" si="37"/>
        <v>44465843.28541665</v>
      </c>
      <c r="K615" s="14">
        <f t="shared" si="39"/>
        <v>8805117.482260723</v>
      </c>
    </row>
    <row r="616" spans="7:11" ht="12.75">
      <c r="G616" s="5">
        <f t="shared" si="38"/>
        <v>51.166666666666664</v>
      </c>
      <c r="H616" s="10">
        <v>614</v>
      </c>
      <c r="I616" s="16">
        <f t="shared" si="36"/>
        <v>444658.4328541665</v>
      </c>
      <c r="J616" s="16">
        <f t="shared" si="37"/>
        <v>44911501.718270816</v>
      </c>
      <c r="K616" s="14">
        <f t="shared" si="39"/>
        <v>8893366.67688531</v>
      </c>
    </row>
    <row r="617" spans="7:11" ht="12.75">
      <c r="G617" s="5">
        <f t="shared" si="38"/>
        <v>51.25</v>
      </c>
      <c r="H617" s="10">
        <v>615</v>
      </c>
      <c r="I617" s="16">
        <f t="shared" si="36"/>
        <v>449115.0171827082</v>
      </c>
      <c r="J617" s="16">
        <f t="shared" si="37"/>
        <v>45361616.73545352</v>
      </c>
      <c r="K617" s="14">
        <f t="shared" si="39"/>
        <v>8982498.363456143</v>
      </c>
    </row>
    <row r="618" spans="7:11" ht="12.75">
      <c r="G618" s="5">
        <f t="shared" si="38"/>
        <v>51.333333333333336</v>
      </c>
      <c r="H618" s="10">
        <v>616</v>
      </c>
      <c r="I618" s="16">
        <f t="shared" si="36"/>
        <v>453616.16735453525</v>
      </c>
      <c r="J618" s="16">
        <f t="shared" si="37"/>
        <v>45816232.902808055</v>
      </c>
      <c r="K618" s="14">
        <f t="shared" si="39"/>
        <v>9072521.366892684</v>
      </c>
    </row>
    <row r="619" spans="7:11" ht="12.75">
      <c r="G619" s="5">
        <f t="shared" si="38"/>
        <v>51.416666666666664</v>
      </c>
      <c r="H619" s="10">
        <v>617</v>
      </c>
      <c r="I619" s="16">
        <f t="shared" si="36"/>
        <v>458162.32902808057</v>
      </c>
      <c r="J619" s="16">
        <f t="shared" si="37"/>
        <v>46275395.23183613</v>
      </c>
      <c r="K619" s="14">
        <f t="shared" si="39"/>
        <v>9163444.600363592</v>
      </c>
    </row>
    <row r="620" spans="7:11" ht="12.75">
      <c r="G620" s="5">
        <f t="shared" si="38"/>
        <v>51.5</v>
      </c>
      <c r="H620" s="10">
        <v>618</v>
      </c>
      <c r="I620" s="16">
        <f t="shared" si="36"/>
        <v>462753.9523183613</v>
      </c>
      <c r="J620" s="16">
        <f t="shared" si="37"/>
        <v>46739149.184154496</v>
      </c>
      <c r="K620" s="14">
        <f t="shared" si="39"/>
        <v>9255277.066169208</v>
      </c>
    </row>
    <row r="621" spans="7:11" ht="12.75">
      <c r="G621" s="5">
        <f t="shared" si="38"/>
        <v>51.583333333333336</v>
      </c>
      <c r="H621" s="10">
        <v>619</v>
      </c>
      <c r="I621" s="16">
        <f t="shared" si="36"/>
        <v>467391.491841545</v>
      </c>
      <c r="J621" s="16">
        <f t="shared" si="37"/>
        <v>47207540.67599604</v>
      </c>
      <c r="K621" s="14">
        <f t="shared" si="39"/>
        <v>9348027.85663288</v>
      </c>
    </row>
    <row r="622" spans="7:11" ht="12.75">
      <c r="G622" s="5">
        <f t="shared" si="38"/>
        <v>51.666666666666664</v>
      </c>
      <c r="H622" s="10">
        <v>620</v>
      </c>
      <c r="I622" s="16">
        <f t="shared" si="36"/>
        <v>472075.40675996046</v>
      </c>
      <c r="J622" s="16">
        <f t="shared" si="37"/>
        <v>47680616.082756005</v>
      </c>
      <c r="K622" s="14">
        <f t="shared" si="39"/>
        <v>9441706.15500119</v>
      </c>
    </row>
    <row r="623" spans="7:11" ht="12.75">
      <c r="G623" s="5">
        <f t="shared" si="38"/>
        <v>51.75</v>
      </c>
      <c r="H623" s="10">
        <v>621</v>
      </c>
      <c r="I623" s="16">
        <f t="shared" si="36"/>
        <v>476806.16082756006</v>
      </c>
      <c r="J623" s="16">
        <f t="shared" si="37"/>
        <v>48158422.24358357</v>
      </c>
      <c r="K623" s="14">
        <f t="shared" si="39"/>
        <v>9536321.236353181</v>
      </c>
    </row>
    <row r="624" spans="7:11" ht="12.75">
      <c r="G624" s="5">
        <f t="shared" si="38"/>
        <v>51.833333333333336</v>
      </c>
      <c r="H624" s="10">
        <v>622</v>
      </c>
      <c r="I624" s="16">
        <f t="shared" si="36"/>
        <v>481584.2224358357</v>
      </c>
      <c r="J624" s="16">
        <f t="shared" si="37"/>
        <v>48641006.4660194</v>
      </c>
      <c r="K624" s="14">
        <f t="shared" si="39"/>
        <v>9631882.468518693</v>
      </c>
    </row>
    <row r="625" spans="7:11" ht="12.75">
      <c r="G625" s="5">
        <f t="shared" si="38"/>
        <v>51.916666666666664</v>
      </c>
      <c r="H625" s="10">
        <v>623</v>
      </c>
      <c r="I625" s="16">
        <f t="shared" si="36"/>
        <v>486410.064660194</v>
      </c>
      <c r="J625" s="16">
        <f t="shared" si="37"/>
        <v>49128416.53067959</v>
      </c>
      <c r="K625" s="14">
        <f t="shared" si="39"/>
        <v>9728399.313005859</v>
      </c>
    </row>
    <row r="626" spans="7:11" ht="12.75">
      <c r="G626" s="5">
        <f t="shared" si="38"/>
        <v>52</v>
      </c>
      <c r="H626" s="10">
        <v>624</v>
      </c>
      <c r="I626" s="16">
        <f t="shared" si="36"/>
        <v>491284.1653067959</v>
      </c>
      <c r="J626" s="16">
        <f t="shared" si="37"/>
        <v>49620700.69598639</v>
      </c>
      <c r="K626" s="14">
        <f t="shared" si="39"/>
        <v>9825881.325937899</v>
      </c>
    </row>
    <row r="627" spans="7:11" ht="12.75">
      <c r="G627" s="5">
        <f t="shared" si="38"/>
        <v>52.083333333333336</v>
      </c>
      <c r="H627" s="10">
        <v>625</v>
      </c>
      <c r="I627" s="16">
        <f t="shared" si="36"/>
        <v>496207.00695986394</v>
      </c>
      <c r="J627" s="16">
        <f t="shared" si="37"/>
        <v>50117907.70294625</v>
      </c>
      <c r="K627" s="14">
        <f t="shared" si="39"/>
        <v>9924338.158999259</v>
      </c>
    </row>
    <row r="628" spans="7:11" ht="12.75">
      <c r="G628" s="5">
        <f t="shared" si="38"/>
        <v>52.166666666666664</v>
      </c>
      <c r="H628" s="10">
        <v>626</v>
      </c>
      <c r="I628" s="16">
        <f t="shared" si="36"/>
        <v>501179.07702946255</v>
      </c>
      <c r="J628" s="16">
        <f t="shared" si="37"/>
        <v>50620086.77997571</v>
      </c>
      <c r="K628" s="14">
        <f t="shared" si="39"/>
        <v>10023779.56039123</v>
      </c>
    </row>
    <row r="629" spans="7:11" ht="12.75">
      <c r="G629" s="5">
        <f t="shared" si="38"/>
        <v>52.25</v>
      </c>
      <c r="H629" s="10">
        <v>627</v>
      </c>
      <c r="I629" s="16">
        <f t="shared" si="36"/>
        <v>506200.8677997571</v>
      </c>
      <c r="J629" s="16">
        <f t="shared" si="37"/>
        <v>51127287.64777547</v>
      </c>
      <c r="K629" s="14">
        <f t="shared" si="39"/>
        <v>10124215.375797123</v>
      </c>
    </row>
    <row r="630" spans="7:11" ht="12.75">
      <c r="G630" s="5">
        <f t="shared" si="38"/>
        <v>52.333333333333336</v>
      </c>
      <c r="H630" s="10">
        <v>628</v>
      </c>
      <c r="I630" s="16">
        <f t="shared" si="36"/>
        <v>511272.87647775473</v>
      </c>
      <c r="J630" s="16">
        <f t="shared" si="37"/>
        <v>51639560.52425323</v>
      </c>
      <c r="K630" s="14">
        <f t="shared" si="39"/>
        <v>10225655.549357075</v>
      </c>
    </row>
    <row r="631" spans="7:11" ht="12.75">
      <c r="G631" s="5">
        <f t="shared" si="38"/>
        <v>52.416666666666664</v>
      </c>
      <c r="H631" s="10">
        <v>629</v>
      </c>
      <c r="I631" s="16">
        <f t="shared" si="36"/>
        <v>516395.60524253227</v>
      </c>
      <c r="J631" s="16">
        <f t="shared" si="37"/>
        <v>52156956.12949576</v>
      </c>
      <c r="K631" s="14">
        <f t="shared" si="39"/>
        <v>10328110.124652626</v>
      </c>
    </row>
    <row r="632" spans="7:11" ht="12.75">
      <c r="G632" s="5">
        <f t="shared" si="38"/>
        <v>52.5</v>
      </c>
      <c r="H632" s="10">
        <v>630</v>
      </c>
      <c r="I632" s="16">
        <f t="shared" si="36"/>
        <v>521569.56129495765</v>
      </c>
      <c r="J632" s="16">
        <f t="shared" si="37"/>
        <v>52679525.69079072</v>
      </c>
      <c r="K632" s="14">
        <f t="shared" si="39"/>
        <v>10431589.245701132</v>
      </c>
    </row>
    <row r="633" spans="7:11" ht="12.75">
      <c r="G633" s="5">
        <f t="shared" si="38"/>
        <v>52.583333333333336</v>
      </c>
      <c r="H633" s="10">
        <v>631</v>
      </c>
      <c r="I633" s="16">
        <f t="shared" si="36"/>
        <v>526795.2569079072</v>
      </c>
      <c r="J633" s="16">
        <f t="shared" si="37"/>
        <v>53207320.94769863</v>
      </c>
      <c r="K633" s="14">
        <f t="shared" si="39"/>
        <v>10536103.157960124</v>
      </c>
    </row>
    <row r="634" spans="7:11" ht="12.75">
      <c r="G634" s="5">
        <f t="shared" si="38"/>
        <v>52.666666666666664</v>
      </c>
      <c r="H634" s="10">
        <v>632</v>
      </c>
      <c r="I634" s="16">
        <f t="shared" si="36"/>
        <v>532073.2094769863</v>
      </c>
      <c r="J634" s="16">
        <f t="shared" si="37"/>
        <v>53740394.157175615</v>
      </c>
      <c r="K634" s="14">
        <f t="shared" si="39"/>
        <v>10641662.209341707</v>
      </c>
    </row>
    <row r="635" spans="7:11" ht="12.75">
      <c r="G635" s="5">
        <f t="shared" si="38"/>
        <v>52.75</v>
      </c>
      <c r="H635" s="10">
        <v>633</v>
      </c>
      <c r="I635" s="16">
        <f t="shared" si="36"/>
        <v>537403.9415717561</v>
      </c>
      <c r="J635" s="16">
        <f t="shared" si="37"/>
        <v>54278798.09874737</v>
      </c>
      <c r="K635" s="14">
        <f t="shared" si="39"/>
        <v>10748276.851237103</v>
      </c>
    </row>
    <row r="636" spans="7:11" ht="12.75">
      <c r="G636" s="5">
        <f t="shared" si="38"/>
        <v>52.833333333333336</v>
      </c>
      <c r="H636" s="10">
        <v>634</v>
      </c>
      <c r="I636" s="16">
        <f t="shared" si="36"/>
        <v>542787.9809874737</v>
      </c>
      <c r="J636" s="16">
        <f t="shared" si="37"/>
        <v>54822586.07973485</v>
      </c>
      <c r="K636" s="14">
        <f t="shared" si="39"/>
        <v>10855957.639551455</v>
      </c>
    </row>
    <row r="637" spans="7:11" ht="12.75">
      <c r="G637" s="5">
        <f t="shared" si="38"/>
        <v>52.916666666666664</v>
      </c>
      <c r="H637" s="10">
        <v>635</v>
      </c>
      <c r="I637" s="16">
        <f t="shared" si="36"/>
        <v>548225.8607973484</v>
      </c>
      <c r="J637" s="16">
        <f t="shared" si="37"/>
        <v>55371811.94053219</v>
      </c>
      <c r="K637" s="14">
        <f t="shared" si="39"/>
        <v>10964715.235748949</v>
      </c>
    </row>
    <row r="638" spans="7:11" ht="12.75">
      <c r="G638" s="5">
        <f t="shared" si="38"/>
        <v>53</v>
      </c>
      <c r="H638" s="10">
        <v>636</v>
      </c>
      <c r="I638" s="16">
        <f t="shared" si="36"/>
        <v>553718.1194053219</v>
      </c>
      <c r="J638" s="16">
        <f t="shared" si="37"/>
        <v>55926530.059937514</v>
      </c>
      <c r="K638" s="14">
        <f t="shared" si="39"/>
        <v>11074560.40790842</v>
      </c>
    </row>
    <row r="639" spans="7:11" ht="12.75">
      <c r="G639" s="5">
        <f t="shared" si="38"/>
        <v>53.083333333333336</v>
      </c>
      <c r="H639" s="10">
        <v>637</v>
      </c>
      <c r="I639" s="16">
        <f t="shared" si="36"/>
        <v>559265.3005993752</v>
      </c>
      <c r="J639" s="16">
        <f t="shared" si="37"/>
        <v>56486795.36053689</v>
      </c>
      <c r="K639" s="14">
        <f t="shared" si="39"/>
        <v>11185504.031789484</v>
      </c>
    </row>
    <row r="640" spans="7:11" ht="12.75">
      <c r="G640" s="5">
        <f t="shared" si="38"/>
        <v>53.166666666666664</v>
      </c>
      <c r="H640" s="10">
        <v>638</v>
      </c>
      <c r="I640" s="16">
        <f t="shared" si="36"/>
        <v>564867.9536053688</v>
      </c>
      <c r="J640" s="16">
        <f t="shared" si="37"/>
        <v>57052663.31414226</v>
      </c>
      <c r="K640" s="14">
        <f t="shared" si="39"/>
        <v>11297557.091909358</v>
      </c>
    </row>
    <row r="641" spans="7:11" ht="12.75">
      <c r="G641" s="5">
        <f t="shared" si="38"/>
        <v>53.25</v>
      </c>
      <c r="H641" s="10">
        <v>639</v>
      </c>
      <c r="I641" s="16">
        <f t="shared" si="36"/>
        <v>570526.6331414225</v>
      </c>
      <c r="J641" s="16">
        <f t="shared" si="37"/>
        <v>57624189.94728368</v>
      </c>
      <c r="K641" s="14">
        <f t="shared" si="39"/>
        <v>11410730.68263043</v>
      </c>
    </row>
    <row r="642" spans="7:11" ht="12.75">
      <c r="G642" s="5">
        <f t="shared" si="38"/>
        <v>53.333333333333336</v>
      </c>
      <c r="H642" s="10">
        <v>640</v>
      </c>
      <c r="I642" s="16">
        <f t="shared" si="36"/>
        <v>576241.8994728368</v>
      </c>
      <c r="J642" s="16">
        <f t="shared" si="37"/>
        <v>58201431.84675652</v>
      </c>
      <c r="K642" s="14">
        <f t="shared" si="39"/>
        <v>11525036.009258717</v>
      </c>
    </row>
    <row r="643" spans="7:11" ht="12.75">
      <c r="G643" s="5">
        <f t="shared" si="38"/>
        <v>53.416666666666664</v>
      </c>
      <c r="H643" s="10">
        <v>641</v>
      </c>
      <c r="I643" s="16">
        <f aca="true" t="shared" si="40" ref="I643:I706">J642*($D$6/12)</f>
        <v>582014.3184675652</v>
      </c>
      <c r="J643" s="16">
        <f aca="true" t="shared" si="41" ref="J643:J706">J642+I643+$D$8</f>
        <v>58784446.16522408</v>
      </c>
      <c r="K643" s="14">
        <f t="shared" si="39"/>
        <v>11640484.389153285</v>
      </c>
    </row>
    <row r="644" spans="7:11" ht="12.75">
      <c r="G644" s="5">
        <f aca="true" t="shared" si="42" ref="G644:G707">H644/12</f>
        <v>53.5</v>
      </c>
      <c r="H644" s="10">
        <v>642</v>
      </c>
      <c r="I644" s="16">
        <f t="shared" si="40"/>
        <v>587844.4616522408</v>
      </c>
      <c r="J644" s="16">
        <f t="shared" si="41"/>
        <v>59373290.626876324</v>
      </c>
      <c r="K644" s="14">
        <f aca="true" t="shared" si="43" ref="K644:K707">J644/5.05</f>
        <v>11757087.252846798</v>
      </c>
    </row>
    <row r="645" spans="7:11" ht="12.75">
      <c r="G645" s="5">
        <f t="shared" si="42"/>
        <v>53.583333333333336</v>
      </c>
      <c r="H645" s="10">
        <v>643</v>
      </c>
      <c r="I645" s="16">
        <f t="shared" si="40"/>
        <v>593732.9062687632</v>
      </c>
      <c r="J645" s="16">
        <f t="shared" si="41"/>
        <v>59968023.533145085</v>
      </c>
      <c r="K645" s="14">
        <f t="shared" si="43"/>
        <v>11874856.145177245</v>
      </c>
    </row>
    <row r="646" spans="7:11" ht="12.75">
      <c r="G646" s="5">
        <f t="shared" si="42"/>
        <v>53.666666666666664</v>
      </c>
      <c r="H646" s="10">
        <v>644</v>
      </c>
      <c r="I646" s="16">
        <f t="shared" si="40"/>
        <v>599680.2353314508</v>
      </c>
      <c r="J646" s="16">
        <f t="shared" si="41"/>
        <v>60568703.76847654</v>
      </c>
      <c r="K646" s="14">
        <f t="shared" si="43"/>
        <v>11993802.726430997</v>
      </c>
    </row>
    <row r="647" spans="7:11" ht="12.75">
      <c r="G647" s="5">
        <f t="shared" si="42"/>
        <v>53.75</v>
      </c>
      <c r="H647" s="10">
        <v>645</v>
      </c>
      <c r="I647" s="16">
        <f t="shared" si="40"/>
        <v>605687.0376847654</v>
      </c>
      <c r="J647" s="16">
        <f t="shared" si="41"/>
        <v>61175390.80616131</v>
      </c>
      <c r="K647" s="14">
        <f t="shared" si="43"/>
        <v>12113938.773497289</v>
      </c>
    </row>
    <row r="648" spans="7:11" ht="12.75">
      <c r="G648" s="5">
        <f t="shared" si="42"/>
        <v>53.833333333333336</v>
      </c>
      <c r="H648" s="10">
        <v>646</v>
      </c>
      <c r="I648" s="16">
        <f t="shared" si="40"/>
        <v>611753.9080616131</v>
      </c>
      <c r="J648" s="16">
        <f t="shared" si="41"/>
        <v>61788144.71422292</v>
      </c>
      <c r="K648" s="14">
        <f t="shared" si="43"/>
        <v>12235276.181034243</v>
      </c>
    </row>
    <row r="649" spans="7:11" ht="12.75">
      <c r="G649" s="5">
        <f t="shared" si="42"/>
        <v>53.916666666666664</v>
      </c>
      <c r="H649" s="10">
        <v>647</v>
      </c>
      <c r="I649" s="16">
        <f t="shared" si="40"/>
        <v>617881.4471422293</v>
      </c>
      <c r="J649" s="16">
        <f t="shared" si="41"/>
        <v>62407026.16136515</v>
      </c>
      <c r="K649" s="14">
        <f t="shared" si="43"/>
        <v>12357826.962646564</v>
      </c>
    </row>
    <row r="650" spans="7:11" ht="12.75">
      <c r="G650" s="5">
        <f t="shared" si="42"/>
        <v>54</v>
      </c>
      <c r="H650" s="10">
        <v>648</v>
      </c>
      <c r="I650" s="16">
        <f t="shared" si="40"/>
        <v>624070.2616136515</v>
      </c>
      <c r="J650" s="16">
        <f t="shared" si="41"/>
        <v>63032096.4229788</v>
      </c>
      <c r="K650" s="14">
        <f t="shared" si="43"/>
        <v>12481603.25207501</v>
      </c>
    </row>
    <row r="651" spans="7:11" ht="12.75">
      <c r="G651" s="5">
        <f t="shared" si="42"/>
        <v>54.083333333333336</v>
      </c>
      <c r="H651" s="10">
        <v>649</v>
      </c>
      <c r="I651" s="16">
        <f t="shared" si="40"/>
        <v>630320.964229788</v>
      </c>
      <c r="J651" s="16">
        <f t="shared" si="41"/>
        <v>63663417.38720859</v>
      </c>
      <c r="K651" s="14">
        <f t="shared" si="43"/>
        <v>12606617.304397741</v>
      </c>
    </row>
    <row r="652" spans="7:11" ht="12.75">
      <c r="G652" s="5">
        <f t="shared" si="42"/>
        <v>54.166666666666664</v>
      </c>
      <c r="H652" s="10">
        <v>650</v>
      </c>
      <c r="I652" s="16">
        <f t="shared" si="40"/>
        <v>636634.1738720859</v>
      </c>
      <c r="J652" s="16">
        <f t="shared" si="41"/>
        <v>64301051.56108067</v>
      </c>
      <c r="K652" s="14">
        <f t="shared" si="43"/>
        <v>12732881.497243699</v>
      </c>
    </row>
    <row r="653" spans="7:11" ht="12.75">
      <c r="G653" s="5">
        <f t="shared" si="42"/>
        <v>54.25</v>
      </c>
      <c r="H653" s="10">
        <v>651</v>
      </c>
      <c r="I653" s="16">
        <f t="shared" si="40"/>
        <v>643010.5156108068</v>
      </c>
      <c r="J653" s="16">
        <f t="shared" si="41"/>
        <v>64945062.07669148</v>
      </c>
      <c r="K653" s="14">
        <f t="shared" si="43"/>
        <v>12860408.332018115</v>
      </c>
    </row>
    <row r="654" spans="7:11" ht="12.75">
      <c r="G654" s="5">
        <f t="shared" si="42"/>
        <v>54.333333333333336</v>
      </c>
      <c r="H654" s="10">
        <v>652</v>
      </c>
      <c r="I654" s="16">
        <f t="shared" si="40"/>
        <v>649450.6207669148</v>
      </c>
      <c r="J654" s="16">
        <f t="shared" si="41"/>
        <v>65595512.697458394</v>
      </c>
      <c r="K654" s="14">
        <f t="shared" si="43"/>
        <v>12989210.435140276</v>
      </c>
    </row>
    <row r="655" spans="7:11" ht="12.75">
      <c r="G655" s="5">
        <f t="shared" si="42"/>
        <v>54.416666666666664</v>
      </c>
      <c r="H655" s="10">
        <v>653</v>
      </c>
      <c r="I655" s="16">
        <f t="shared" si="40"/>
        <v>655955.126974584</v>
      </c>
      <c r="J655" s="16">
        <f t="shared" si="41"/>
        <v>66252467.82443298</v>
      </c>
      <c r="K655" s="14">
        <f t="shared" si="43"/>
        <v>13119300.55929366</v>
      </c>
    </row>
    <row r="656" spans="7:11" ht="12.75">
      <c r="G656" s="5">
        <f t="shared" si="42"/>
        <v>54.5</v>
      </c>
      <c r="H656" s="10">
        <v>654</v>
      </c>
      <c r="I656" s="16">
        <f t="shared" si="40"/>
        <v>662524.6782443298</v>
      </c>
      <c r="J656" s="16">
        <f t="shared" si="41"/>
        <v>66915992.50267731</v>
      </c>
      <c r="K656" s="14">
        <f t="shared" si="43"/>
        <v>13250691.584688576</v>
      </c>
    </row>
    <row r="657" spans="7:11" ht="12.75">
      <c r="G657" s="5">
        <f t="shared" si="42"/>
        <v>54.583333333333336</v>
      </c>
      <c r="H657" s="10">
        <v>655</v>
      </c>
      <c r="I657" s="16">
        <f t="shared" si="40"/>
        <v>669159.9250267731</v>
      </c>
      <c r="J657" s="16">
        <f t="shared" si="41"/>
        <v>67586152.42770408</v>
      </c>
      <c r="K657" s="14">
        <f t="shared" si="43"/>
        <v>13383396.520337442</v>
      </c>
    </row>
    <row r="658" spans="7:11" ht="12.75">
      <c r="G658" s="5">
        <f t="shared" si="42"/>
        <v>54.666666666666664</v>
      </c>
      <c r="H658" s="10">
        <v>656</v>
      </c>
      <c r="I658" s="16">
        <f t="shared" si="40"/>
        <v>675861.5242770409</v>
      </c>
      <c r="J658" s="16">
        <f t="shared" si="41"/>
        <v>68263013.95198113</v>
      </c>
      <c r="K658" s="14">
        <f t="shared" si="43"/>
        <v>13517428.505342798</v>
      </c>
    </row>
    <row r="659" spans="7:11" ht="12.75">
      <c r="G659" s="5">
        <f t="shared" si="42"/>
        <v>54.75</v>
      </c>
      <c r="H659" s="10">
        <v>657</v>
      </c>
      <c r="I659" s="16">
        <f t="shared" si="40"/>
        <v>682630.1395198113</v>
      </c>
      <c r="J659" s="16">
        <f t="shared" si="41"/>
        <v>68946644.09150094</v>
      </c>
      <c r="K659" s="14">
        <f t="shared" si="43"/>
        <v>13652800.810198206</v>
      </c>
    </row>
    <row r="660" spans="7:11" ht="12.75">
      <c r="G660" s="5">
        <f t="shared" si="42"/>
        <v>54.833333333333336</v>
      </c>
      <c r="H660" s="10">
        <v>658</v>
      </c>
      <c r="I660" s="16">
        <f t="shared" si="40"/>
        <v>689466.4409150094</v>
      </c>
      <c r="J660" s="16">
        <f t="shared" si="41"/>
        <v>69637110.53241594</v>
      </c>
      <c r="K660" s="14">
        <f t="shared" si="43"/>
        <v>13789526.838102167</v>
      </c>
    </row>
    <row r="661" spans="7:11" ht="12.75">
      <c r="G661" s="5">
        <f t="shared" si="42"/>
        <v>54.916666666666664</v>
      </c>
      <c r="H661" s="10">
        <v>659</v>
      </c>
      <c r="I661" s="16">
        <f t="shared" si="40"/>
        <v>696371.1053241594</v>
      </c>
      <c r="J661" s="16">
        <f t="shared" si="41"/>
        <v>70334481.6377401</v>
      </c>
      <c r="K661" s="14">
        <f t="shared" si="43"/>
        <v>13927620.12628517</v>
      </c>
    </row>
    <row r="662" spans="7:11" ht="12.75">
      <c r="G662" s="5">
        <f t="shared" si="42"/>
        <v>55</v>
      </c>
      <c r="H662" s="10">
        <v>660</v>
      </c>
      <c r="I662" s="16">
        <f t="shared" si="40"/>
        <v>703344.8163774011</v>
      </c>
      <c r="J662" s="16">
        <f t="shared" si="41"/>
        <v>71038826.4541175</v>
      </c>
      <c r="K662" s="14">
        <f t="shared" si="43"/>
        <v>14067094.347350001</v>
      </c>
    </row>
    <row r="663" spans="7:11" ht="12.75">
      <c r="G663" s="5">
        <f t="shared" si="42"/>
        <v>55.083333333333336</v>
      </c>
      <c r="H663" s="10">
        <v>661</v>
      </c>
      <c r="I663" s="16">
        <f t="shared" si="40"/>
        <v>710388.2645411751</v>
      </c>
      <c r="J663" s="16">
        <f t="shared" si="41"/>
        <v>71750214.71865869</v>
      </c>
      <c r="K663" s="14">
        <f t="shared" si="43"/>
        <v>14207963.310625482</v>
      </c>
    </row>
    <row r="664" spans="7:11" ht="12.75">
      <c r="G664" s="5">
        <f t="shared" si="42"/>
        <v>55.166666666666664</v>
      </c>
      <c r="H664" s="10">
        <v>662</v>
      </c>
      <c r="I664" s="16">
        <f t="shared" si="40"/>
        <v>717502.1471865869</v>
      </c>
      <c r="J664" s="16">
        <f t="shared" si="41"/>
        <v>72468716.86584528</v>
      </c>
      <c r="K664" s="14">
        <f t="shared" si="43"/>
        <v>14350240.963533718</v>
      </c>
    </row>
    <row r="665" spans="7:11" ht="12.75">
      <c r="G665" s="5">
        <f t="shared" si="42"/>
        <v>55.25</v>
      </c>
      <c r="H665" s="10">
        <v>663</v>
      </c>
      <c r="I665" s="16">
        <f t="shared" si="40"/>
        <v>724687.1686584528</v>
      </c>
      <c r="J665" s="16">
        <f t="shared" si="41"/>
        <v>73194404.03450373</v>
      </c>
      <c r="K665" s="14">
        <f t="shared" si="43"/>
        <v>14493941.392971035</v>
      </c>
    </row>
    <row r="666" spans="7:11" ht="12.75">
      <c r="G666" s="5">
        <f t="shared" si="42"/>
        <v>55.333333333333336</v>
      </c>
      <c r="H666" s="10">
        <v>664</v>
      </c>
      <c r="I666" s="16">
        <f t="shared" si="40"/>
        <v>731944.0403450372</v>
      </c>
      <c r="J666" s="16">
        <f t="shared" si="41"/>
        <v>73927348.07484877</v>
      </c>
      <c r="K666" s="14">
        <f t="shared" si="43"/>
        <v>14639078.826702727</v>
      </c>
    </row>
    <row r="667" spans="7:11" ht="12.75">
      <c r="G667" s="5">
        <f t="shared" si="42"/>
        <v>55.416666666666664</v>
      </c>
      <c r="H667" s="10">
        <v>665</v>
      </c>
      <c r="I667" s="16">
        <f t="shared" si="40"/>
        <v>739273.4807484878</v>
      </c>
      <c r="J667" s="16">
        <f t="shared" si="41"/>
        <v>74667621.55559726</v>
      </c>
      <c r="K667" s="14">
        <f t="shared" si="43"/>
        <v>14785667.634771734</v>
      </c>
    </row>
    <row r="668" spans="7:11" ht="12.75">
      <c r="G668" s="5">
        <f t="shared" si="42"/>
        <v>55.5</v>
      </c>
      <c r="H668" s="10">
        <v>666</v>
      </c>
      <c r="I668" s="16">
        <f t="shared" si="40"/>
        <v>746676.2155559727</v>
      </c>
      <c r="J668" s="16">
        <f t="shared" si="41"/>
        <v>75415297.77115323</v>
      </c>
      <c r="K668" s="14">
        <f t="shared" si="43"/>
        <v>14933722.330921432</v>
      </c>
    </row>
    <row r="669" spans="7:11" ht="12.75">
      <c r="G669" s="5">
        <f t="shared" si="42"/>
        <v>55.583333333333336</v>
      </c>
      <c r="H669" s="10">
        <v>667</v>
      </c>
      <c r="I669" s="16">
        <f t="shared" si="40"/>
        <v>754152.9777115323</v>
      </c>
      <c r="J669" s="16">
        <f t="shared" si="41"/>
        <v>76170450.74886476</v>
      </c>
      <c r="K669" s="14">
        <f t="shared" si="43"/>
        <v>15083257.574032625</v>
      </c>
    </row>
    <row r="670" spans="7:11" ht="12.75">
      <c r="G670" s="5">
        <f t="shared" si="42"/>
        <v>55.666666666666664</v>
      </c>
      <c r="H670" s="10">
        <v>668</v>
      </c>
      <c r="I670" s="16">
        <f t="shared" si="40"/>
        <v>761704.5074886476</v>
      </c>
      <c r="J670" s="16">
        <f t="shared" si="41"/>
        <v>76933155.25635341</v>
      </c>
      <c r="K670" s="14">
        <f t="shared" si="43"/>
        <v>15234288.169574933</v>
      </c>
    </row>
    <row r="671" spans="7:11" ht="12.75">
      <c r="G671" s="5">
        <f t="shared" si="42"/>
        <v>55.75</v>
      </c>
      <c r="H671" s="10">
        <v>669</v>
      </c>
      <c r="I671" s="16">
        <f t="shared" si="40"/>
        <v>769331.5525635341</v>
      </c>
      <c r="J671" s="16">
        <f t="shared" si="41"/>
        <v>77703486.80891694</v>
      </c>
      <c r="K671" s="14">
        <f t="shared" si="43"/>
        <v>15386829.071072662</v>
      </c>
    </row>
    <row r="672" spans="7:11" ht="12.75">
      <c r="G672" s="5">
        <f t="shared" si="42"/>
        <v>55.833333333333336</v>
      </c>
      <c r="H672" s="10">
        <v>670</v>
      </c>
      <c r="I672" s="16">
        <f t="shared" si="40"/>
        <v>777034.8680891694</v>
      </c>
      <c r="J672" s="16">
        <f t="shared" si="41"/>
        <v>78481521.67700611</v>
      </c>
      <c r="K672" s="14">
        <f t="shared" si="43"/>
        <v>15540895.381585369</v>
      </c>
    </row>
    <row r="673" spans="7:11" ht="12.75">
      <c r="G673" s="5">
        <f t="shared" si="42"/>
        <v>55.916666666666664</v>
      </c>
      <c r="H673" s="10">
        <v>671</v>
      </c>
      <c r="I673" s="16">
        <f t="shared" si="40"/>
        <v>784815.2167700612</v>
      </c>
      <c r="J673" s="16">
        <f t="shared" si="41"/>
        <v>79267336.89377618</v>
      </c>
      <c r="K673" s="14">
        <f t="shared" si="43"/>
        <v>15696502.355203204</v>
      </c>
    </row>
    <row r="674" spans="7:11" ht="12.75">
      <c r="G674" s="5">
        <f t="shared" si="42"/>
        <v>56</v>
      </c>
      <c r="H674" s="10">
        <v>672</v>
      </c>
      <c r="I674" s="16">
        <f t="shared" si="40"/>
        <v>792673.3689377618</v>
      </c>
      <c r="J674" s="16">
        <f t="shared" si="41"/>
        <v>80061010.26271394</v>
      </c>
      <c r="K674" s="14">
        <f t="shared" si="43"/>
        <v>15853665.398557216</v>
      </c>
    </row>
    <row r="675" spans="7:11" ht="12.75">
      <c r="G675" s="5">
        <f t="shared" si="42"/>
        <v>56.083333333333336</v>
      </c>
      <c r="H675" s="10">
        <v>673</v>
      </c>
      <c r="I675" s="16">
        <f t="shared" si="40"/>
        <v>800610.1026271394</v>
      </c>
      <c r="J675" s="16">
        <f t="shared" si="41"/>
        <v>80862620.36534108</v>
      </c>
      <c r="K675" s="14">
        <f t="shared" si="43"/>
        <v>16012400.072344769</v>
      </c>
    </row>
    <row r="676" spans="7:11" ht="12.75">
      <c r="G676" s="5">
        <f t="shared" si="42"/>
        <v>56.166666666666664</v>
      </c>
      <c r="H676" s="10">
        <v>674</v>
      </c>
      <c r="I676" s="16">
        <f t="shared" si="40"/>
        <v>808626.2036534109</v>
      </c>
      <c r="J676" s="16">
        <f t="shared" si="41"/>
        <v>81672246.56899449</v>
      </c>
      <c r="K676" s="14">
        <f t="shared" si="43"/>
        <v>16172722.092870196</v>
      </c>
    </row>
    <row r="677" spans="7:11" ht="12.75">
      <c r="G677" s="5">
        <f t="shared" si="42"/>
        <v>56.25</v>
      </c>
      <c r="H677" s="10">
        <v>675</v>
      </c>
      <c r="I677" s="16">
        <f t="shared" si="40"/>
        <v>816722.4656899449</v>
      </c>
      <c r="J677" s="16">
        <f t="shared" si="41"/>
        <v>82489969.03468443</v>
      </c>
      <c r="K677" s="14">
        <f t="shared" si="43"/>
        <v>16334647.333600879</v>
      </c>
    </row>
    <row r="678" spans="7:11" ht="12.75">
      <c r="G678" s="5">
        <f t="shared" si="42"/>
        <v>56.333333333333336</v>
      </c>
      <c r="H678" s="10">
        <v>676</v>
      </c>
      <c r="I678" s="16">
        <f t="shared" si="40"/>
        <v>824899.6903468444</v>
      </c>
      <c r="J678" s="16">
        <f t="shared" si="41"/>
        <v>83315868.72503127</v>
      </c>
      <c r="K678" s="14">
        <f t="shared" si="43"/>
        <v>16498191.826738866</v>
      </c>
    </row>
    <row r="679" spans="7:11" ht="12.75">
      <c r="G679" s="5">
        <f t="shared" si="42"/>
        <v>56.416666666666664</v>
      </c>
      <c r="H679" s="10">
        <v>677</v>
      </c>
      <c r="I679" s="16">
        <f t="shared" si="40"/>
        <v>833158.6872503128</v>
      </c>
      <c r="J679" s="16">
        <f t="shared" si="41"/>
        <v>84150027.41228159</v>
      </c>
      <c r="K679" s="14">
        <f t="shared" si="43"/>
        <v>16663371.764808236</v>
      </c>
    </row>
    <row r="680" spans="7:11" ht="12.75">
      <c r="G680" s="5">
        <f t="shared" si="42"/>
        <v>56.5</v>
      </c>
      <c r="H680" s="10">
        <v>678</v>
      </c>
      <c r="I680" s="16">
        <f t="shared" si="40"/>
        <v>841500.2741228159</v>
      </c>
      <c r="J680" s="16">
        <f t="shared" si="41"/>
        <v>84992527.6864044</v>
      </c>
      <c r="K680" s="14">
        <f t="shared" si="43"/>
        <v>16830203.5022583</v>
      </c>
    </row>
    <row r="681" spans="7:11" ht="12.75">
      <c r="G681" s="5">
        <f t="shared" si="42"/>
        <v>56.583333333333336</v>
      </c>
      <c r="H681" s="10">
        <v>679</v>
      </c>
      <c r="I681" s="16">
        <f t="shared" si="40"/>
        <v>849925.2768640441</v>
      </c>
      <c r="J681" s="16">
        <f t="shared" si="41"/>
        <v>85843452.96326844</v>
      </c>
      <c r="K681" s="14">
        <f t="shared" si="43"/>
        <v>16998703.55708286</v>
      </c>
    </row>
    <row r="682" spans="7:11" ht="12.75">
      <c r="G682" s="5">
        <f t="shared" si="42"/>
        <v>56.666666666666664</v>
      </c>
      <c r="H682" s="10">
        <v>680</v>
      </c>
      <c r="I682" s="16">
        <f t="shared" si="40"/>
        <v>858434.5296326844</v>
      </c>
      <c r="J682" s="16">
        <f t="shared" si="41"/>
        <v>86702887.49290113</v>
      </c>
      <c r="K682" s="14">
        <f t="shared" si="43"/>
        <v>17168888.61245567</v>
      </c>
    </row>
    <row r="683" spans="7:11" ht="12.75">
      <c r="G683" s="5">
        <f t="shared" si="42"/>
        <v>56.75</v>
      </c>
      <c r="H683" s="10">
        <v>681</v>
      </c>
      <c r="I683" s="16">
        <f t="shared" si="40"/>
        <v>867028.8749290113</v>
      </c>
      <c r="J683" s="16">
        <f t="shared" si="41"/>
        <v>87570916.36783014</v>
      </c>
      <c r="K683" s="14">
        <f t="shared" si="43"/>
        <v>17340775.518382207</v>
      </c>
    </row>
    <row r="684" spans="7:11" ht="12.75">
      <c r="G684" s="5">
        <f t="shared" si="42"/>
        <v>56.833333333333336</v>
      </c>
      <c r="H684" s="10">
        <v>682</v>
      </c>
      <c r="I684" s="16">
        <f t="shared" si="40"/>
        <v>875709.1636783015</v>
      </c>
      <c r="J684" s="16">
        <f t="shared" si="41"/>
        <v>88447625.53150845</v>
      </c>
      <c r="K684" s="14">
        <f t="shared" si="43"/>
        <v>17514381.293368008</v>
      </c>
    </row>
    <row r="685" spans="7:11" ht="12.75">
      <c r="G685" s="5">
        <f t="shared" si="42"/>
        <v>56.916666666666664</v>
      </c>
      <c r="H685" s="10">
        <v>683</v>
      </c>
      <c r="I685" s="16">
        <f t="shared" si="40"/>
        <v>884476.2553150845</v>
      </c>
      <c r="J685" s="16">
        <f t="shared" si="41"/>
        <v>89333101.78682353</v>
      </c>
      <c r="K685" s="14">
        <f t="shared" si="43"/>
        <v>17689723.12610367</v>
      </c>
    </row>
    <row r="686" spans="7:11" ht="12.75">
      <c r="G686" s="5">
        <f t="shared" si="42"/>
        <v>57</v>
      </c>
      <c r="H686" s="10">
        <v>684</v>
      </c>
      <c r="I686" s="16">
        <f t="shared" si="40"/>
        <v>893331.0178682352</v>
      </c>
      <c r="J686" s="16">
        <f t="shared" si="41"/>
        <v>90227432.80469176</v>
      </c>
      <c r="K686" s="14">
        <f t="shared" si="43"/>
        <v>17866818.377166685</v>
      </c>
    </row>
    <row r="687" spans="7:11" ht="12.75">
      <c r="G687" s="5">
        <f t="shared" si="42"/>
        <v>57.083333333333336</v>
      </c>
      <c r="H687" s="10">
        <v>685</v>
      </c>
      <c r="I687" s="16">
        <f t="shared" si="40"/>
        <v>902274.3280469177</v>
      </c>
      <c r="J687" s="16">
        <f t="shared" si="41"/>
        <v>91130707.13273868</v>
      </c>
      <c r="K687" s="14">
        <f t="shared" si="43"/>
        <v>18045684.580740333</v>
      </c>
    </row>
    <row r="688" spans="7:11" ht="12.75">
      <c r="G688" s="5">
        <f t="shared" si="42"/>
        <v>57.166666666666664</v>
      </c>
      <c r="H688" s="10">
        <v>686</v>
      </c>
      <c r="I688" s="16">
        <f t="shared" si="40"/>
        <v>911307.0713273868</v>
      </c>
      <c r="J688" s="16">
        <f t="shared" si="41"/>
        <v>92043014.20406607</v>
      </c>
      <c r="K688" s="14">
        <f t="shared" si="43"/>
        <v>18226339.446349718</v>
      </c>
    </row>
    <row r="689" spans="7:11" ht="12.75">
      <c r="G689" s="5">
        <f t="shared" si="42"/>
        <v>57.25</v>
      </c>
      <c r="H689" s="10">
        <v>687</v>
      </c>
      <c r="I689" s="16">
        <f t="shared" si="40"/>
        <v>920430.1420406607</v>
      </c>
      <c r="J689" s="16">
        <f t="shared" si="41"/>
        <v>92964444.34610672</v>
      </c>
      <c r="K689" s="14">
        <f t="shared" si="43"/>
        <v>18408800.860615194</v>
      </c>
    </row>
    <row r="690" spans="7:11" ht="12.75">
      <c r="G690" s="5">
        <f t="shared" si="42"/>
        <v>57.333333333333336</v>
      </c>
      <c r="H690" s="10">
        <v>688</v>
      </c>
      <c r="I690" s="16">
        <f t="shared" si="40"/>
        <v>929644.4434610673</v>
      </c>
      <c r="J690" s="16">
        <f t="shared" si="41"/>
        <v>93895088.78956778</v>
      </c>
      <c r="K690" s="14">
        <f t="shared" si="43"/>
        <v>18593086.889023323</v>
      </c>
    </row>
    <row r="691" spans="7:11" ht="12.75">
      <c r="G691" s="5">
        <f t="shared" si="42"/>
        <v>57.416666666666664</v>
      </c>
      <c r="H691" s="10">
        <v>689</v>
      </c>
      <c r="I691" s="16">
        <f t="shared" si="40"/>
        <v>938950.8878956778</v>
      </c>
      <c r="J691" s="16">
        <f t="shared" si="41"/>
        <v>94835039.67746346</v>
      </c>
      <c r="K691" s="14">
        <f t="shared" si="43"/>
        <v>18779215.777715538</v>
      </c>
    </row>
    <row r="692" spans="7:11" ht="12.75">
      <c r="G692" s="5">
        <f t="shared" si="42"/>
        <v>57.5</v>
      </c>
      <c r="H692" s="10">
        <v>690</v>
      </c>
      <c r="I692" s="16">
        <f t="shared" si="40"/>
        <v>948350.3967746346</v>
      </c>
      <c r="J692" s="16">
        <f t="shared" si="41"/>
        <v>95784390.07423809</v>
      </c>
      <c r="K692" s="14">
        <f t="shared" si="43"/>
        <v>18967205.955294672</v>
      </c>
    </row>
    <row r="693" spans="7:11" ht="12.75">
      <c r="G693" s="5">
        <f t="shared" si="42"/>
        <v>57.583333333333336</v>
      </c>
      <c r="H693" s="10">
        <v>691</v>
      </c>
      <c r="I693" s="16">
        <f t="shared" si="40"/>
        <v>957843.9007423809</v>
      </c>
      <c r="J693" s="16">
        <f t="shared" si="41"/>
        <v>96743233.97498047</v>
      </c>
      <c r="K693" s="14">
        <f t="shared" si="43"/>
        <v>19157076.0346496</v>
      </c>
    </row>
    <row r="694" spans="7:11" ht="12.75">
      <c r="G694" s="5">
        <f t="shared" si="42"/>
        <v>57.666666666666664</v>
      </c>
      <c r="H694" s="10">
        <v>692</v>
      </c>
      <c r="I694" s="16">
        <f t="shared" si="40"/>
        <v>967432.3397498047</v>
      </c>
      <c r="J694" s="16">
        <f t="shared" si="41"/>
        <v>97711666.31473027</v>
      </c>
      <c r="K694" s="14">
        <f t="shared" si="43"/>
        <v>19348844.814798076</v>
      </c>
    </row>
    <row r="695" spans="7:11" ht="12.75">
      <c r="G695" s="5">
        <f t="shared" si="42"/>
        <v>57.75</v>
      </c>
      <c r="H695" s="10">
        <v>693</v>
      </c>
      <c r="I695" s="16">
        <f t="shared" si="40"/>
        <v>977116.6631473027</v>
      </c>
      <c r="J695" s="16">
        <f t="shared" si="41"/>
        <v>98689782.97787757</v>
      </c>
      <c r="K695" s="14">
        <f t="shared" si="43"/>
        <v>19542531.282748036</v>
      </c>
    </row>
    <row r="696" spans="7:11" ht="12.75">
      <c r="G696" s="5">
        <f t="shared" si="42"/>
        <v>57.833333333333336</v>
      </c>
      <c r="H696" s="10">
        <v>694</v>
      </c>
      <c r="I696" s="16">
        <f t="shared" si="40"/>
        <v>986897.8297787757</v>
      </c>
      <c r="J696" s="16">
        <f t="shared" si="41"/>
        <v>99677680.80765635</v>
      </c>
      <c r="K696" s="14">
        <f t="shared" si="43"/>
        <v>19738154.615377497</v>
      </c>
    </row>
    <row r="697" spans="7:11" ht="12.75">
      <c r="G697" s="5">
        <f t="shared" si="42"/>
        <v>57.916666666666664</v>
      </c>
      <c r="H697" s="10">
        <v>695</v>
      </c>
      <c r="I697" s="16">
        <f t="shared" si="40"/>
        <v>996776.8080765635</v>
      </c>
      <c r="J697" s="16">
        <f t="shared" si="41"/>
        <v>100675457.61573291</v>
      </c>
      <c r="K697" s="14">
        <f t="shared" si="43"/>
        <v>19935734.18133325</v>
      </c>
    </row>
    <row r="698" spans="7:11" ht="12.75">
      <c r="G698" s="5">
        <f t="shared" si="42"/>
        <v>58</v>
      </c>
      <c r="H698" s="10">
        <v>696</v>
      </c>
      <c r="I698" s="16">
        <f t="shared" si="40"/>
        <v>1006754.5761573291</v>
      </c>
      <c r="J698" s="16">
        <f t="shared" si="41"/>
        <v>101683212.19189024</v>
      </c>
      <c r="K698" s="14">
        <f t="shared" si="43"/>
        <v>20135289.542948563</v>
      </c>
    </row>
    <row r="699" spans="7:11" ht="12.75">
      <c r="G699" s="5">
        <f t="shared" si="42"/>
        <v>58.083333333333336</v>
      </c>
      <c r="H699" s="10">
        <v>697</v>
      </c>
      <c r="I699" s="16">
        <f t="shared" si="40"/>
        <v>1016832.1219189024</v>
      </c>
      <c r="J699" s="16">
        <f t="shared" si="41"/>
        <v>102701044.31380914</v>
      </c>
      <c r="K699" s="14">
        <f t="shared" si="43"/>
        <v>20336840.45818003</v>
      </c>
    </row>
    <row r="700" spans="7:11" ht="12.75">
      <c r="G700" s="5">
        <f t="shared" si="42"/>
        <v>58.166666666666664</v>
      </c>
      <c r="H700" s="10">
        <v>698</v>
      </c>
      <c r="I700" s="16">
        <f t="shared" si="40"/>
        <v>1027010.4431380915</v>
      </c>
      <c r="J700" s="16">
        <f t="shared" si="41"/>
        <v>103729054.75694723</v>
      </c>
      <c r="K700" s="14">
        <f t="shared" si="43"/>
        <v>20540406.88256381</v>
      </c>
    </row>
    <row r="701" spans="7:11" ht="12.75">
      <c r="G701" s="5">
        <f t="shared" si="42"/>
        <v>58.25</v>
      </c>
      <c r="H701" s="10">
        <v>699</v>
      </c>
      <c r="I701" s="16">
        <f t="shared" si="40"/>
        <v>1037290.5475694723</v>
      </c>
      <c r="J701" s="16">
        <f t="shared" si="41"/>
        <v>104767345.3045167</v>
      </c>
      <c r="K701" s="14">
        <f t="shared" si="43"/>
        <v>20746008.97119143</v>
      </c>
    </row>
    <row r="702" spans="7:11" ht="12.75">
      <c r="G702" s="5">
        <f t="shared" si="42"/>
        <v>58.333333333333336</v>
      </c>
      <c r="H702" s="10">
        <v>700</v>
      </c>
      <c r="I702" s="16">
        <f t="shared" si="40"/>
        <v>1047673.453045167</v>
      </c>
      <c r="J702" s="16">
        <f t="shared" si="41"/>
        <v>105816018.75756186</v>
      </c>
      <c r="K702" s="14">
        <f t="shared" si="43"/>
        <v>20953667.08070532</v>
      </c>
    </row>
    <row r="703" spans="7:11" ht="12.75">
      <c r="G703" s="5">
        <f t="shared" si="42"/>
        <v>58.416666666666664</v>
      </c>
      <c r="H703" s="10">
        <v>701</v>
      </c>
      <c r="I703" s="16">
        <f t="shared" si="40"/>
        <v>1058160.1875756187</v>
      </c>
      <c r="J703" s="16">
        <f t="shared" si="41"/>
        <v>106875178.94513749</v>
      </c>
      <c r="K703" s="14">
        <f t="shared" si="43"/>
        <v>21163401.771314353</v>
      </c>
    </row>
    <row r="704" spans="7:11" ht="12.75">
      <c r="G704" s="5">
        <f t="shared" si="42"/>
        <v>58.5</v>
      </c>
      <c r="H704" s="10">
        <v>702</v>
      </c>
      <c r="I704" s="16">
        <f t="shared" si="40"/>
        <v>1068751.789451375</v>
      </c>
      <c r="J704" s="16">
        <f t="shared" si="41"/>
        <v>107944930.73458886</v>
      </c>
      <c r="K704" s="14">
        <f t="shared" si="43"/>
        <v>21375233.80882948</v>
      </c>
    </row>
    <row r="705" spans="7:11" ht="12.75">
      <c r="G705" s="5">
        <f t="shared" si="42"/>
        <v>58.583333333333336</v>
      </c>
      <c r="H705" s="10">
        <v>703</v>
      </c>
      <c r="I705" s="16">
        <f t="shared" si="40"/>
        <v>1079449.3073458886</v>
      </c>
      <c r="J705" s="16">
        <f t="shared" si="41"/>
        <v>109025380.04193474</v>
      </c>
      <c r="K705" s="14">
        <f t="shared" si="43"/>
        <v>21589184.166719753</v>
      </c>
    </row>
    <row r="706" spans="7:11" ht="12.75">
      <c r="G706" s="5">
        <f t="shared" si="42"/>
        <v>58.666666666666664</v>
      </c>
      <c r="H706" s="10">
        <v>704</v>
      </c>
      <c r="I706" s="16">
        <f t="shared" si="40"/>
        <v>1090253.8004193474</v>
      </c>
      <c r="J706" s="16">
        <f t="shared" si="41"/>
        <v>110116633.84235409</v>
      </c>
      <c r="K706" s="14">
        <f t="shared" si="43"/>
        <v>21805274.02818893</v>
      </c>
    </row>
    <row r="707" spans="7:11" ht="12.75">
      <c r="G707" s="5">
        <f t="shared" si="42"/>
        <v>58.75</v>
      </c>
      <c r="H707" s="10">
        <v>705</v>
      </c>
      <c r="I707" s="16">
        <f aca="true" t="shared" si="44" ref="I707:I770">J706*($D$6/12)</f>
        <v>1101166.3384235408</v>
      </c>
      <c r="J707" s="16">
        <f aca="true" t="shared" si="45" ref="J707:J770">J706+I707+$D$8</f>
        <v>111218800.18077762</v>
      </c>
      <c r="K707" s="14">
        <f t="shared" si="43"/>
        <v>22023524.788272798</v>
      </c>
    </row>
    <row r="708" spans="7:11" ht="12.75">
      <c r="G708" s="5">
        <f aca="true" t="shared" si="46" ref="G708:G771">H708/12</f>
        <v>58.833333333333336</v>
      </c>
      <c r="H708" s="10">
        <v>706</v>
      </c>
      <c r="I708" s="16">
        <f t="shared" si="44"/>
        <v>1112188.0018077763</v>
      </c>
      <c r="J708" s="16">
        <f t="shared" si="45"/>
        <v>112331988.1825854</v>
      </c>
      <c r="K708" s="14">
        <f aca="true" t="shared" si="47" ref="K708:K771">J708/5.05</f>
        <v>22243958.055957507</v>
      </c>
    </row>
    <row r="709" spans="7:11" ht="12.75">
      <c r="G709" s="5">
        <f t="shared" si="46"/>
        <v>58.916666666666664</v>
      </c>
      <c r="H709" s="10">
        <v>707</v>
      </c>
      <c r="I709" s="16">
        <f t="shared" si="44"/>
        <v>1123319.881825854</v>
      </c>
      <c r="J709" s="16">
        <f t="shared" si="45"/>
        <v>113456308.06441125</v>
      </c>
      <c r="K709" s="14">
        <f t="shared" si="47"/>
        <v>22466595.65631906</v>
      </c>
    </row>
    <row r="710" spans="7:11" ht="12.75">
      <c r="G710" s="5">
        <f t="shared" si="46"/>
        <v>59</v>
      </c>
      <c r="H710" s="10">
        <v>708</v>
      </c>
      <c r="I710" s="16">
        <f t="shared" si="44"/>
        <v>1134563.0806441125</v>
      </c>
      <c r="J710" s="16">
        <f t="shared" si="45"/>
        <v>114591871.14505537</v>
      </c>
      <c r="K710" s="14">
        <f t="shared" si="47"/>
        <v>22691459.63268423</v>
      </c>
    </row>
    <row r="711" spans="7:11" ht="12.75">
      <c r="G711" s="5">
        <f t="shared" si="46"/>
        <v>59.083333333333336</v>
      </c>
      <c r="H711" s="10">
        <v>709</v>
      </c>
      <c r="I711" s="16">
        <f t="shared" si="44"/>
        <v>1145918.7114505537</v>
      </c>
      <c r="J711" s="16">
        <f t="shared" si="45"/>
        <v>115738789.85650592</v>
      </c>
      <c r="K711" s="14">
        <f t="shared" si="47"/>
        <v>22918572.24881305</v>
      </c>
    </row>
    <row r="712" spans="7:11" ht="12.75">
      <c r="G712" s="5">
        <f t="shared" si="46"/>
        <v>59.166666666666664</v>
      </c>
      <c r="H712" s="10">
        <v>710</v>
      </c>
      <c r="I712" s="16">
        <f t="shared" si="44"/>
        <v>1157387.8985650593</v>
      </c>
      <c r="J712" s="16">
        <f t="shared" si="45"/>
        <v>116897177.75507097</v>
      </c>
      <c r="K712" s="14">
        <f t="shared" si="47"/>
        <v>23147955.991103165</v>
      </c>
    </row>
    <row r="713" spans="7:11" ht="12.75">
      <c r="G713" s="5">
        <f t="shared" si="46"/>
        <v>59.25</v>
      </c>
      <c r="H713" s="10">
        <v>711</v>
      </c>
      <c r="I713" s="16">
        <f t="shared" si="44"/>
        <v>1168971.7775507097</v>
      </c>
      <c r="J713" s="16">
        <f t="shared" si="45"/>
        <v>118067149.53262168</v>
      </c>
      <c r="K713" s="14">
        <f t="shared" si="47"/>
        <v>23379633.570816174</v>
      </c>
    </row>
    <row r="714" spans="7:11" ht="12.75">
      <c r="G714" s="5">
        <f t="shared" si="46"/>
        <v>59.333333333333336</v>
      </c>
      <c r="H714" s="10">
        <v>712</v>
      </c>
      <c r="I714" s="16">
        <f t="shared" si="44"/>
        <v>1180671.4953262168</v>
      </c>
      <c r="J714" s="16">
        <f t="shared" si="45"/>
        <v>119248821.0279479</v>
      </c>
      <c r="K714" s="14">
        <f t="shared" si="47"/>
        <v>23613627.92632632</v>
      </c>
    </row>
    <row r="715" spans="7:11" ht="12.75">
      <c r="G715" s="5">
        <f t="shared" si="46"/>
        <v>59.416666666666664</v>
      </c>
      <c r="H715" s="10">
        <v>713</v>
      </c>
      <c r="I715" s="16">
        <f t="shared" si="44"/>
        <v>1192488.2102794792</v>
      </c>
      <c r="J715" s="16">
        <f t="shared" si="45"/>
        <v>120442309.23822738</v>
      </c>
      <c r="K715" s="14">
        <f t="shared" si="47"/>
        <v>23849962.225391563</v>
      </c>
    </row>
    <row r="716" spans="7:11" ht="12.75">
      <c r="G716" s="5">
        <f t="shared" si="46"/>
        <v>59.5</v>
      </c>
      <c r="H716" s="10">
        <v>714</v>
      </c>
      <c r="I716" s="16">
        <f t="shared" si="44"/>
        <v>1204423.0923822739</v>
      </c>
      <c r="J716" s="16">
        <f t="shared" si="45"/>
        <v>121647732.33060965</v>
      </c>
      <c r="K716" s="14">
        <f t="shared" si="47"/>
        <v>24088659.867447454</v>
      </c>
    </row>
    <row r="717" spans="7:11" ht="12.75">
      <c r="G717" s="5">
        <f t="shared" si="46"/>
        <v>59.583333333333336</v>
      </c>
      <c r="H717" s="10">
        <v>715</v>
      </c>
      <c r="I717" s="16">
        <f t="shared" si="44"/>
        <v>1216477.3233060965</v>
      </c>
      <c r="J717" s="16">
        <f t="shared" si="45"/>
        <v>122865209.65391575</v>
      </c>
      <c r="K717" s="14">
        <f t="shared" si="47"/>
        <v>24329744.485923912</v>
      </c>
    </row>
    <row r="718" spans="7:11" ht="12.75">
      <c r="G718" s="5">
        <f t="shared" si="46"/>
        <v>59.666666666666664</v>
      </c>
      <c r="H718" s="10">
        <v>716</v>
      </c>
      <c r="I718" s="16">
        <f t="shared" si="44"/>
        <v>1228652.0965391574</v>
      </c>
      <c r="J718" s="16">
        <f t="shared" si="45"/>
        <v>124094861.7504549</v>
      </c>
      <c r="K718" s="14">
        <f t="shared" si="47"/>
        <v>24573239.95058513</v>
      </c>
    </row>
    <row r="719" spans="7:11" ht="12.75">
      <c r="G719" s="5">
        <f t="shared" si="46"/>
        <v>59.75</v>
      </c>
      <c r="H719" s="10">
        <v>717</v>
      </c>
      <c r="I719" s="16">
        <f t="shared" si="44"/>
        <v>1240948.617504549</v>
      </c>
      <c r="J719" s="16">
        <f t="shared" si="45"/>
        <v>125336810.36795945</v>
      </c>
      <c r="K719" s="14">
        <f t="shared" si="47"/>
        <v>24819170.369892962</v>
      </c>
    </row>
    <row r="720" spans="7:11" ht="12.75">
      <c r="G720" s="5">
        <f t="shared" si="46"/>
        <v>59.833333333333336</v>
      </c>
      <c r="H720" s="10">
        <v>718</v>
      </c>
      <c r="I720" s="16">
        <f t="shared" si="44"/>
        <v>1253368.1036795946</v>
      </c>
      <c r="J720" s="16">
        <f t="shared" si="45"/>
        <v>126591178.47163905</v>
      </c>
      <c r="K720" s="14">
        <f t="shared" si="47"/>
        <v>25067560.093393873</v>
      </c>
    </row>
    <row r="721" spans="7:11" ht="12.75">
      <c r="G721" s="5">
        <f t="shared" si="46"/>
        <v>59.916666666666664</v>
      </c>
      <c r="H721" s="10">
        <v>719</v>
      </c>
      <c r="I721" s="16">
        <f t="shared" si="44"/>
        <v>1265911.7847163905</v>
      </c>
      <c r="J721" s="16">
        <f t="shared" si="45"/>
        <v>127858090.25635545</v>
      </c>
      <c r="K721" s="14">
        <f t="shared" si="47"/>
        <v>25318433.714129794</v>
      </c>
    </row>
    <row r="722" spans="7:11" ht="12.75">
      <c r="G722" s="5">
        <f t="shared" si="46"/>
        <v>60</v>
      </c>
      <c r="H722" s="10">
        <v>720</v>
      </c>
      <c r="I722" s="16">
        <f t="shared" si="44"/>
        <v>1278580.9025635545</v>
      </c>
      <c r="J722" s="16">
        <f t="shared" si="45"/>
        <v>129137671.158919</v>
      </c>
      <c r="K722" s="14">
        <f t="shared" si="47"/>
        <v>25571816.07107307</v>
      </c>
    </row>
    <row r="723" spans="7:11" ht="12.75">
      <c r="G723" s="5">
        <f t="shared" si="46"/>
        <v>60.083333333333336</v>
      </c>
      <c r="H723" s="10">
        <v>721</v>
      </c>
      <c r="I723" s="16">
        <f t="shared" si="44"/>
        <v>1291376.7115891902</v>
      </c>
      <c r="J723" s="16">
        <f t="shared" si="45"/>
        <v>130430047.8705082</v>
      </c>
      <c r="K723" s="14">
        <f t="shared" si="47"/>
        <v>25827732.25158578</v>
      </c>
    </row>
    <row r="724" spans="7:11" ht="12.75">
      <c r="G724" s="5">
        <f t="shared" si="46"/>
        <v>60.166666666666664</v>
      </c>
      <c r="H724" s="10">
        <v>722</v>
      </c>
      <c r="I724" s="16">
        <f t="shared" si="44"/>
        <v>1304300.4787050819</v>
      </c>
      <c r="J724" s="16">
        <f t="shared" si="45"/>
        <v>131735348.34921327</v>
      </c>
      <c r="K724" s="14">
        <f t="shared" si="47"/>
        <v>26086207.59390362</v>
      </c>
    </row>
    <row r="725" spans="7:11" ht="12.75">
      <c r="G725" s="5">
        <f t="shared" si="46"/>
        <v>60.25</v>
      </c>
      <c r="H725" s="10">
        <v>723</v>
      </c>
      <c r="I725" s="16">
        <f t="shared" si="44"/>
        <v>1317353.4834921327</v>
      </c>
      <c r="J725" s="16">
        <f t="shared" si="45"/>
        <v>133053701.83270541</v>
      </c>
      <c r="K725" s="14">
        <f t="shared" si="47"/>
        <v>26347267.689644635</v>
      </c>
    </row>
    <row r="726" spans="7:11" ht="12.75">
      <c r="G726" s="5">
        <f t="shared" si="46"/>
        <v>60.333333333333336</v>
      </c>
      <c r="H726" s="10">
        <v>724</v>
      </c>
      <c r="I726" s="16">
        <f t="shared" si="44"/>
        <v>1330537.018327054</v>
      </c>
      <c r="J726" s="16">
        <f t="shared" si="45"/>
        <v>134385238.85103247</v>
      </c>
      <c r="K726" s="14">
        <f t="shared" si="47"/>
        <v>26610938.386343062</v>
      </c>
    </row>
    <row r="727" spans="7:11" ht="12.75">
      <c r="G727" s="5">
        <f t="shared" si="46"/>
        <v>60.416666666666664</v>
      </c>
      <c r="H727" s="10">
        <v>725</v>
      </c>
      <c r="I727" s="16">
        <f t="shared" si="44"/>
        <v>1343852.3885103248</v>
      </c>
      <c r="J727" s="16">
        <f t="shared" si="45"/>
        <v>135730091.23954278</v>
      </c>
      <c r="K727" s="14">
        <f t="shared" si="47"/>
        <v>26877245.790008474</v>
      </c>
    </row>
    <row r="728" spans="7:11" ht="12.75">
      <c r="G728" s="5">
        <f t="shared" si="46"/>
        <v>60.5</v>
      </c>
      <c r="H728" s="10">
        <v>726</v>
      </c>
      <c r="I728" s="16">
        <f t="shared" si="44"/>
        <v>1357300.912395428</v>
      </c>
      <c r="J728" s="16">
        <f t="shared" si="45"/>
        <v>137088392.1519382</v>
      </c>
      <c r="K728" s="14">
        <f t="shared" si="47"/>
        <v>27146216.267710537</v>
      </c>
    </row>
    <row r="729" spans="7:11" ht="12.75">
      <c r="G729" s="5">
        <f t="shared" si="46"/>
        <v>60.583333333333336</v>
      </c>
      <c r="H729" s="10">
        <v>727</v>
      </c>
      <c r="I729" s="16">
        <f t="shared" si="44"/>
        <v>1370883.921519382</v>
      </c>
      <c r="J729" s="16">
        <f t="shared" si="45"/>
        <v>138460276.07345757</v>
      </c>
      <c r="K729" s="14">
        <f t="shared" si="47"/>
        <v>27417876.45018962</v>
      </c>
    </row>
    <row r="730" spans="7:11" ht="12.75">
      <c r="G730" s="5">
        <f t="shared" si="46"/>
        <v>60.666666666666664</v>
      </c>
      <c r="H730" s="10">
        <v>728</v>
      </c>
      <c r="I730" s="16">
        <f t="shared" si="44"/>
        <v>1384602.7607345758</v>
      </c>
      <c r="J730" s="16">
        <f t="shared" si="45"/>
        <v>139845878.83419216</v>
      </c>
      <c r="K730" s="14">
        <f t="shared" si="47"/>
        <v>27692253.234493498</v>
      </c>
    </row>
    <row r="731" spans="7:11" ht="12.75">
      <c r="G731" s="5">
        <f t="shared" si="46"/>
        <v>60.75</v>
      </c>
      <c r="H731" s="10">
        <v>729</v>
      </c>
      <c r="I731" s="16">
        <f t="shared" si="44"/>
        <v>1398458.7883419215</v>
      </c>
      <c r="J731" s="16">
        <f t="shared" si="45"/>
        <v>141245337.62253407</v>
      </c>
      <c r="K731" s="14">
        <f t="shared" si="47"/>
        <v>27969373.78664041</v>
      </c>
    </row>
    <row r="732" spans="7:11" ht="12.75">
      <c r="G732" s="5">
        <f t="shared" si="46"/>
        <v>60.833333333333336</v>
      </c>
      <c r="H732" s="10">
        <v>730</v>
      </c>
      <c r="I732" s="16">
        <f t="shared" si="44"/>
        <v>1412453.3762253406</v>
      </c>
      <c r="J732" s="16">
        <f t="shared" si="45"/>
        <v>142658790.99875942</v>
      </c>
      <c r="K732" s="14">
        <f t="shared" si="47"/>
        <v>28249265.544308797</v>
      </c>
    </row>
    <row r="733" spans="7:11" ht="12.75">
      <c r="G733" s="5">
        <f t="shared" si="46"/>
        <v>60.916666666666664</v>
      </c>
      <c r="H733" s="10">
        <v>731</v>
      </c>
      <c r="I733" s="16">
        <f t="shared" si="44"/>
        <v>1426587.9099875942</v>
      </c>
      <c r="J733" s="16">
        <f t="shared" si="45"/>
        <v>144086378.90874702</v>
      </c>
      <c r="K733" s="14">
        <f t="shared" si="47"/>
        <v>28531956.219553865</v>
      </c>
    </row>
    <row r="734" spans="7:11" ht="12.75">
      <c r="G734" s="5">
        <f t="shared" si="46"/>
        <v>61</v>
      </c>
      <c r="H734" s="10">
        <v>732</v>
      </c>
      <c r="I734" s="16">
        <f t="shared" si="44"/>
        <v>1440863.7890874702</v>
      </c>
      <c r="J734" s="16">
        <f t="shared" si="45"/>
        <v>145528242.6978345</v>
      </c>
      <c r="K734" s="14">
        <f t="shared" si="47"/>
        <v>28817473.801551387</v>
      </c>
    </row>
    <row r="735" spans="7:11" ht="12.75">
      <c r="G735" s="5">
        <f t="shared" si="46"/>
        <v>61.083333333333336</v>
      </c>
      <c r="H735" s="10">
        <v>733</v>
      </c>
      <c r="I735" s="16">
        <f t="shared" si="44"/>
        <v>1455282.426978345</v>
      </c>
      <c r="J735" s="16">
        <f t="shared" si="45"/>
        <v>146984525.12481284</v>
      </c>
      <c r="K735" s="14">
        <f t="shared" si="47"/>
        <v>29105846.559368882</v>
      </c>
    </row>
    <row r="736" spans="7:11" ht="12.75">
      <c r="G736" s="5">
        <f t="shared" si="46"/>
        <v>61.166666666666664</v>
      </c>
      <c r="H736" s="10">
        <v>734</v>
      </c>
      <c r="I736" s="16">
        <f t="shared" si="44"/>
        <v>1469845.2512481285</v>
      </c>
      <c r="J736" s="16">
        <f t="shared" si="45"/>
        <v>148455370.37606096</v>
      </c>
      <c r="K736" s="14">
        <f t="shared" si="47"/>
        <v>29397103.04476455</v>
      </c>
    </row>
    <row r="737" spans="7:11" ht="12.75">
      <c r="G737" s="5">
        <f t="shared" si="46"/>
        <v>61.25</v>
      </c>
      <c r="H737" s="10">
        <v>735</v>
      </c>
      <c r="I737" s="16">
        <f t="shared" si="44"/>
        <v>1484553.7037606097</v>
      </c>
      <c r="J737" s="16">
        <f t="shared" si="45"/>
        <v>149940924.0798216</v>
      </c>
      <c r="K737" s="14">
        <f t="shared" si="47"/>
        <v>29691272.095014177</v>
      </c>
    </row>
    <row r="738" spans="7:11" ht="12.75">
      <c r="G738" s="5">
        <f t="shared" si="46"/>
        <v>61.333333333333336</v>
      </c>
      <c r="H738" s="10">
        <v>736</v>
      </c>
      <c r="I738" s="16">
        <f t="shared" si="44"/>
        <v>1499409.2407982158</v>
      </c>
      <c r="J738" s="16">
        <f t="shared" si="45"/>
        <v>151441333.3206198</v>
      </c>
      <c r="K738" s="14">
        <f t="shared" si="47"/>
        <v>29988382.835766297</v>
      </c>
    </row>
    <row r="739" spans="7:11" ht="12.75">
      <c r="G739" s="5">
        <f t="shared" si="46"/>
        <v>61.416666666666664</v>
      </c>
      <c r="H739" s="10">
        <v>737</v>
      </c>
      <c r="I739" s="16">
        <f t="shared" si="44"/>
        <v>1514413.333206198</v>
      </c>
      <c r="J739" s="16">
        <f t="shared" si="45"/>
        <v>152956746.653826</v>
      </c>
      <c r="K739" s="14">
        <f t="shared" si="47"/>
        <v>30288464.68392594</v>
      </c>
    </row>
    <row r="740" spans="7:11" ht="12.75">
      <c r="G740" s="5">
        <f t="shared" si="46"/>
        <v>61.5</v>
      </c>
      <c r="H740" s="10">
        <v>738</v>
      </c>
      <c r="I740" s="16">
        <f t="shared" si="44"/>
        <v>1529567.46653826</v>
      </c>
      <c r="J740" s="16">
        <f t="shared" si="45"/>
        <v>154487314.12036425</v>
      </c>
      <c r="K740" s="14">
        <f t="shared" si="47"/>
        <v>30591547.35056718</v>
      </c>
    </row>
    <row r="741" spans="7:11" ht="12.75">
      <c r="G741" s="5">
        <f t="shared" si="46"/>
        <v>61.583333333333336</v>
      </c>
      <c r="H741" s="10">
        <v>739</v>
      </c>
      <c r="I741" s="16">
        <f t="shared" si="44"/>
        <v>1544873.1412036426</v>
      </c>
      <c r="J741" s="16">
        <f t="shared" si="45"/>
        <v>156033187.2615679</v>
      </c>
      <c r="K741" s="14">
        <f t="shared" si="47"/>
        <v>30897660.84387483</v>
      </c>
    </row>
    <row r="742" spans="7:11" ht="12.75">
      <c r="G742" s="5">
        <f t="shared" si="46"/>
        <v>61.666666666666664</v>
      </c>
      <c r="H742" s="10">
        <v>740</v>
      </c>
      <c r="I742" s="16">
        <f t="shared" si="44"/>
        <v>1560331.872615679</v>
      </c>
      <c r="J742" s="16">
        <f t="shared" si="45"/>
        <v>157594519.13418356</v>
      </c>
      <c r="K742" s="14">
        <f t="shared" si="47"/>
        <v>31206835.472115558</v>
      </c>
    </row>
    <row r="743" spans="7:11" ht="12.75">
      <c r="G743" s="5">
        <f t="shared" si="46"/>
        <v>61.75</v>
      </c>
      <c r="H743" s="10">
        <v>741</v>
      </c>
      <c r="I743" s="16">
        <f t="shared" si="44"/>
        <v>1575945.1913418355</v>
      </c>
      <c r="J743" s="16">
        <f t="shared" si="45"/>
        <v>159171464.3255254</v>
      </c>
      <c r="K743" s="14">
        <f t="shared" si="47"/>
        <v>31519101.846638694</v>
      </c>
    </row>
    <row r="744" spans="7:11" ht="12.75">
      <c r="G744" s="5">
        <f t="shared" si="46"/>
        <v>61.833333333333336</v>
      </c>
      <c r="H744" s="10">
        <v>742</v>
      </c>
      <c r="I744" s="16">
        <f t="shared" si="44"/>
        <v>1591714.643255254</v>
      </c>
      <c r="J744" s="16">
        <f t="shared" si="45"/>
        <v>160764178.96878067</v>
      </c>
      <c r="K744" s="14">
        <f t="shared" si="47"/>
        <v>31834490.884907063</v>
      </c>
    </row>
    <row r="745" spans="7:11" ht="12.75">
      <c r="G745" s="5">
        <f t="shared" si="46"/>
        <v>61.916666666666664</v>
      </c>
      <c r="H745" s="10">
        <v>743</v>
      </c>
      <c r="I745" s="16">
        <f t="shared" si="44"/>
        <v>1607641.7896878067</v>
      </c>
      <c r="J745" s="16">
        <f t="shared" si="45"/>
        <v>162372820.75846848</v>
      </c>
      <c r="K745" s="14">
        <f t="shared" si="47"/>
        <v>32153033.813558117</v>
      </c>
    </row>
    <row r="746" spans="7:11" ht="12.75">
      <c r="G746" s="5">
        <f t="shared" si="46"/>
        <v>62</v>
      </c>
      <c r="H746" s="10">
        <v>744</v>
      </c>
      <c r="I746" s="16">
        <f t="shared" si="44"/>
        <v>1623728.2075846847</v>
      </c>
      <c r="J746" s="16">
        <f t="shared" si="45"/>
        <v>163997548.96605316</v>
      </c>
      <c r="K746" s="14">
        <f t="shared" si="47"/>
        <v>32474762.171495676</v>
      </c>
    </row>
    <row r="747" spans="7:11" ht="12.75">
      <c r="G747" s="5">
        <f t="shared" si="46"/>
        <v>62.083333333333336</v>
      </c>
      <c r="H747" s="10">
        <v>745</v>
      </c>
      <c r="I747" s="16">
        <f t="shared" si="44"/>
        <v>1639975.4896605315</v>
      </c>
      <c r="J747" s="16">
        <f t="shared" si="45"/>
        <v>165638524.4557137</v>
      </c>
      <c r="K747" s="14">
        <f t="shared" si="47"/>
        <v>32799707.81301261</v>
      </c>
    </row>
    <row r="748" spans="7:11" ht="12.75">
      <c r="G748" s="5">
        <f t="shared" si="46"/>
        <v>62.166666666666664</v>
      </c>
      <c r="H748" s="10">
        <v>746</v>
      </c>
      <c r="I748" s="16">
        <f t="shared" si="44"/>
        <v>1656385.244557137</v>
      </c>
      <c r="J748" s="16">
        <f t="shared" si="45"/>
        <v>167295909.70027083</v>
      </c>
      <c r="K748" s="14">
        <f t="shared" si="47"/>
        <v>33127902.91094472</v>
      </c>
    </row>
    <row r="749" spans="7:11" ht="12.75">
      <c r="G749" s="5">
        <f t="shared" si="46"/>
        <v>62.25</v>
      </c>
      <c r="H749" s="10">
        <v>747</v>
      </c>
      <c r="I749" s="16">
        <f t="shared" si="44"/>
        <v>1672959.0970027084</v>
      </c>
      <c r="J749" s="16">
        <f t="shared" si="45"/>
        <v>168969868.79727355</v>
      </c>
      <c r="K749" s="14">
        <f t="shared" si="47"/>
        <v>33459379.95985615</v>
      </c>
    </row>
    <row r="750" spans="7:11" ht="12.75">
      <c r="G750" s="5">
        <f t="shared" si="46"/>
        <v>62.333333333333336</v>
      </c>
      <c r="H750" s="10">
        <v>748</v>
      </c>
      <c r="I750" s="16">
        <f t="shared" si="44"/>
        <v>1689698.6879727356</v>
      </c>
      <c r="J750" s="16">
        <f t="shared" si="45"/>
        <v>170660567.48524627</v>
      </c>
      <c r="K750" s="14">
        <f t="shared" si="47"/>
        <v>33794171.77925669</v>
      </c>
    </row>
    <row r="751" spans="7:11" ht="12.75">
      <c r="G751" s="5">
        <f t="shared" si="46"/>
        <v>62.416666666666664</v>
      </c>
      <c r="H751" s="10">
        <v>749</v>
      </c>
      <c r="I751" s="16">
        <f t="shared" si="44"/>
        <v>1706605.6748524627</v>
      </c>
      <c r="J751" s="16">
        <f t="shared" si="45"/>
        <v>172368173.16009873</v>
      </c>
      <c r="K751" s="14">
        <f t="shared" si="47"/>
        <v>34132311.51685123</v>
      </c>
    </row>
    <row r="752" spans="7:11" ht="12.75">
      <c r="G752" s="5">
        <f t="shared" si="46"/>
        <v>62.5</v>
      </c>
      <c r="H752" s="10">
        <v>750</v>
      </c>
      <c r="I752" s="16">
        <f t="shared" si="44"/>
        <v>1723681.7316009873</v>
      </c>
      <c r="J752" s="16">
        <f t="shared" si="45"/>
        <v>174092854.89169973</v>
      </c>
      <c r="K752" s="14">
        <f t="shared" si="47"/>
        <v>34473832.65182173</v>
      </c>
    </row>
    <row r="753" spans="7:11" ht="12.75">
      <c r="G753" s="5">
        <f t="shared" si="46"/>
        <v>62.583333333333336</v>
      </c>
      <c r="H753" s="10">
        <v>751</v>
      </c>
      <c r="I753" s="16">
        <f t="shared" si="44"/>
        <v>1740928.5489169974</v>
      </c>
      <c r="J753" s="16">
        <f t="shared" si="45"/>
        <v>175834783.44061673</v>
      </c>
      <c r="K753" s="14">
        <f t="shared" si="47"/>
        <v>34818768.99814193</v>
      </c>
    </row>
    <row r="754" spans="7:11" ht="12.75">
      <c r="G754" s="5">
        <f t="shared" si="46"/>
        <v>62.666666666666664</v>
      </c>
      <c r="H754" s="10">
        <v>752</v>
      </c>
      <c r="I754" s="16">
        <f t="shared" si="44"/>
        <v>1758347.8344061673</v>
      </c>
      <c r="J754" s="16">
        <f t="shared" si="45"/>
        <v>177594131.2750229</v>
      </c>
      <c r="K754" s="14">
        <f t="shared" si="47"/>
        <v>35167154.70792533</v>
      </c>
    </row>
    <row r="755" spans="7:11" ht="12.75">
      <c r="G755" s="5">
        <f t="shared" si="46"/>
        <v>62.75</v>
      </c>
      <c r="H755" s="10">
        <v>753</v>
      </c>
      <c r="I755" s="16">
        <f t="shared" si="44"/>
        <v>1775941.312750229</v>
      </c>
      <c r="J755" s="16">
        <f t="shared" si="45"/>
        <v>179371072.5877731</v>
      </c>
      <c r="K755" s="14">
        <f t="shared" si="47"/>
        <v>35519024.27480656</v>
      </c>
    </row>
    <row r="756" spans="7:11" ht="12.75">
      <c r="G756" s="5">
        <f t="shared" si="46"/>
        <v>62.833333333333336</v>
      </c>
      <c r="H756" s="10">
        <v>754</v>
      </c>
      <c r="I756" s="16">
        <f t="shared" si="44"/>
        <v>1793710.725877731</v>
      </c>
      <c r="J756" s="16">
        <f t="shared" si="45"/>
        <v>181165783.31365085</v>
      </c>
      <c r="K756" s="14">
        <f t="shared" si="47"/>
        <v>35874412.53735661</v>
      </c>
    </row>
    <row r="757" spans="7:11" ht="12.75">
      <c r="G757" s="5">
        <f t="shared" si="46"/>
        <v>62.916666666666664</v>
      </c>
      <c r="H757" s="10">
        <v>755</v>
      </c>
      <c r="I757" s="16">
        <f t="shared" si="44"/>
        <v>1811657.8331365085</v>
      </c>
      <c r="J757" s="16">
        <f t="shared" si="45"/>
        <v>182978441.14678735</v>
      </c>
      <c r="K757" s="14">
        <f t="shared" si="47"/>
        <v>36233354.68253215</v>
      </c>
    </row>
    <row r="758" spans="7:11" ht="12.75">
      <c r="G758" s="5">
        <f t="shared" si="46"/>
        <v>63</v>
      </c>
      <c r="H758" s="10">
        <v>756</v>
      </c>
      <c r="I758" s="16">
        <f t="shared" si="44"/>
        <v>1829784.4114678735</v>
      </c>
      <c r="J758" s="16">
        <f t="shared" si="45"/>
        <v>184809225.55825523</v>
      </c>
      <c r="K758" s="14">
        <f t="shared" si="47"/>
        <v>36595886.249159455</v>
      </c>
    </row>
    <row r="759" spans="7:11" ht="12.75">
      <c r="G759" s="5">
        <f t="shared" si="46"/>
        <v>63.083333333333336</v>
      </c>
      <c r="H759" s="10">
        <v>757</v>
      </c>
      <c r="I759" s="16">
        <f t="shared" si="44"/>
        <v>1848092.2555825524</v>
      </c>
      <c r="J759" s="16">
        <f t="shared" si="45"/>
        <v>186658317.81383777</v>
      </c>
      <c r="K759" s="14">
        <f t="shared" si="47"/>
        <v>36962043.13145302</v>
      </c>
    </row>
    <row r="760" spans="7:11" ht="12.75">
      <c r="G760" s="5">
        <f t="shared" si="46"/>
        <v>63.166666666666664</v>
      </c>
      <c r="H760" s="10">
        <v>758</v>
      </c>
      <c r="I760" s="16">
        <f t="shared" si="44"/>
        <v>1866583.1781383776</v>
      </c>
      <c r="J760" s="16">
        <f t="shared" si="45"/>
        <v>188525900.99197614</v>
      </c>
      <c r="K760" s="14">
        <f t="shared" si="47"/>
        <v>37331861.58256953</v>
      </c>
    </row>
    <row r="761" spans="7:11" ht="12.75">
      <c r="G761" s="5">
        <f t="shared" si="46"/>
        <v>63.25</v>
      </c>
      <c r="H761" s="10">
        <v>759</v>
      </c>
      <c r="I761" s="16">
        <f t="shared" si="44"/>
        <v>1885259.0099197614</v>
      </c>
      <c r="J761" s="16">
        <f t="shared" si="45"/>
        <v>190412160.0018959</v>
      </c>
      <c r="K761" s="14">
        <f t="shared" si="47"/>
        <v>37705378.21819721</v>
      </c>
    </row>
    <row r="762" spans="7:11" ht="12.75">
      <c r="G762" s="5">
        <f t="shared" si="46"/>
        <v>63.333333333333336</v>
      </c>
      <c r="H762" s="10">
        <v>760</v>
      </c>
      <c r="I762" s="16">
        <f t="shared" si="44"/>
        <v>1904121.600018959</v>
      </c>
      <c r="J762" s="16">
        <f t="shared" si="45"/>
        <v>192317281.60191485</v>
      </c>
      <c r="K762" s="14">
        <f t="shared" si="47"/>
        <v>38082630.02018116</v>
      </c>
    </row>
    <row r="763" spans="7:11" ht="12.75">
      <c r="G763" s="5">
        <f t="shared" si="46"/>
        <v>63.416666666666664</v>
      </c>
      <c r="H763" s="10">
        <v>761</v>
      </c>
      <c r="I763" s="16">
        <f t="shared" si="44"/>
        <v>1923172.8160191486</v>
      </c>
      <c r="J763" s="16">
        <f t="shared" si="45"/>
        <v>194241454.417934</v>
      </c>
      <c r="K763" s="14">
        <f t="shared" si="47"/>
        <v>38463654.34018495</v>
      </c>
    </row>
    <row r="764" spans="7:11" ht="12.75">
      <c r="G764" s="5">
        <f t="shared" si="46"/>
        <v>63.5</v>
      </c>
      <c r="H764" s="10">
        <v>762</v>
      </c>
      <c r="I764" s="16">
        <f t="shared" si="44"/>
        <v>1942414.5441793401</v>
      </c>
      <c r="J764" s="16">
        <f t="shared" si="45"/>
        <v>196184868.96211335</v>
      </c>
      <c r="K764" s="14">
        <f t="shared" si="47"/>
        <v>38848488.90338878</v>
      </c>
    </row>
    <row r="765" spans="7:11" ht="12.75">
      <c r="G765" s="5">
        <f t="shared" si="46"/>
        <v>63.583333333333336</v>
      </c>
      <c r="H765" s="10">
        <v>763</v>
      </c>
      <c r="I765" s="16">
        <f t="shared" si="44"/>
        <v>1961848.6896211335</v>
      </c>
      <c r="J765" s="16">
        <f t="shared" si="45"/>
        <v>198147717.65173447</v>
      </c>
      <c r="K765" s="14">
        <f t="shared" si="47"/>
        <v>39237171.81222465</v>
      </c>
    </row>
    <row r="766" spans="7:11" ht="12.75">
      <c r="G766" s="5">
        <f t="shared" si="46"/>
        <v>63.666666666666664</v>
      </c>
      <c r="H766" s="10">
        <v>764</v>
      </c>
      <c r="I766" s="16">
        <f t="shared" si="44"/>
        <v>1981477.1765173448</v>
      </c>
      <c r="J766" s="16">
        <f t="shared" si="45"/>
        <v>200130194.8282518</v>
      </c>
      <c r="K766" s="14">
        <f t="shared" si="47"/>
        <v>39629741.550148875</v>
      </c>
    </row>
    <row r="767" spans="7:11" ht="12.75">
      <c r="G767" s="5">
        <f t="shared" si="46"/>
        <v>63.75</v>
      </c>
      <c r="H767" s="10">
        <v>765</v>
      </c>
      <c r="I767" s="16">
        <f t="shared" si="44"/>
        <v>2001301.9482825182</v>
      </c>
      <c r="J767" s="16">
        <f t="shared" si="45"/>
        <v>202132496.77653432</v>
      </c>
      <c r="K767" s="14">
        <f t="shared" si="47"/>
        <v>40026236.98545234</v>
      </c>
    </row>
    <row r="768" spans="7:11" ht="12.75">
      <c r="G768" s="5">
        <f t="shared" si="46"/>
        <v>63.833333333333336</v>
      </c>
      <c r="H768" s="10">
        <v>766</v>
      </c>
      <c r="I768" s="16">
        <f t="shared" si="44"/>
        <v>2021324.9677653431</v>
      </c>
      <c r="J768" s="16">
        <f t="shared" si="45"/>
        <v>204154821.74429965</v>
      </c>
      <c r="K768" s="14">
        <f t="shared" si="47"/>
        <v>40426697.375108846</v>
      </c>
    </row>
    <row r="769" spans="7:11" ht="12.75">
      <c r="G769" s="5">
        <f t="shared" si="46"/>
        <v>63.916666666666664</v>
      </c>
      <c r="H769" s="10">
        <v>767</v>
      </c>
      <c r="I769" s="16">
        <f t="shared" si="44"/>
        <v>2041548.2174429966</v>
      </c>
      <c r="J769" s="16">
        <f t="shared" si="45"/>
        <v>206197369.96174264</v>
      </c>
      <c r="K769" s="14">
        <f t="shared" si="47"/>
        <v>40831162.36866191</v>
      </c>
    </row>
    <row r="770" spans="7:11" ht="12.75">
      <c r="G770" s="5">
        <f t="shared" si="46"/>
        <v>64</v>
      </c>
      <c r="H770" s="10">
        <v>768</v>
      </c>
      <c r="I770" s="16">
        <f t="shared" si="44"/>
        <v>2061973.6996174264</v>
      </c>
      <c r="J770" s="16">
        <f t="shared" si="45"/>
        <v>208260343.66136006</v>
      </c>
      <c r="K770" s="14">
        <f t="shared" si="47"/>
        <v>41239672.01215051</v>
      </c>
    </row>
    <row r="771" spans="7:11" ht="12.75">
      <c r="G771" s="5">
        <f t="shared" si="46"/>
        <v>64.08333333333333</v>
      </c>
      <c r="H771" s="10">
        <v>769</v>
      </c>
      <c r="I771" s="16">
        <f aca="true" t="shared" si="48" ref="I771:I834">J770*($D$6/12)</f>
        <v>2082603.4366136007</v>
      </c>
      <c r="J771" s="16">
        <f aca="true" t="shared" si="49" ref="J771:J834">J770+I771+$D$8</f>
        <v>210343947.09797364</v>
      </c>
      <c r="K771" s="14">
        <f t="shared" si="47"/>
        <v>41652266.75207399</v>
      </c>
    </row>
    <row r="772" spans="7:11" ht="12.75">
      <c r="G772" s="5">
        <f aca="true" t="shared" si="50" ref="G772:G835">H772/12</f>
        <v>64.16666666666667</v>
      </c>
      <c r="H772" s="10">
        <v>770</v>
      </c>
      <c r="I772" s="16">
        <f t="shared" si="48"/>
        <v>2103439.4709797367</v>
      </c>
      <c r="J772" s="16">
        <f t="shared" si="49"/>
        <v>212448386.5689534</v>
      </c>
      <c r="K772" s="14">
        <f aca="true" t="shared" si="51" ref="K772:K835">J772/5.05</f>
        <v>42068987.43939672</v>
      </c>
    </row>
    <row r="773" spans="7:11" ht="12.75">
      <c r="G773" s="5">
        <f t="shared" si="50"/>
        <v>64.25</v>
      </c>
      <c r="H773" s="10">
        <v>771</v>
      </c>
      <c r="I773" s="16">
        <f t="shared" si="48"/>
        <v>2124483.8656895338</v>
      </c>
      <c r="J773" s="16">
        <f t="shared" si="49"/>
        <v>214573870.43464294</v>
      </c>
      <c r="K773" s="14">
        <f t="shared" si="51"/>
        <v>42489875.33359266</v>
      </c>
    </row>
    <row r="774" spans="7:11" ht="12.75">
      <c r="G774" s="5">
        <f t="shared" si="50"/>
        <v>64.33333333333333</v>
      </c>
      <c r="H774" s="10">
        <v>772</v>
      </c>
      <c r="I774" s="16">
        <f t="shared" si="48"/>
        <v>2145738.7043464296</v>
      </c>
      <c r="J774" s="16">
        <f t="shared" si="49"/>
        <v>216720609.13898936</v>
      </c>
      <c r="K774" s="14">
        <f t="shared" si="51"/>
        <v>42914972.106730565</v>
      </c>
    </row>
    <row r="775" spans="7:11" ht="12.75">
      <c r="G775" s="5">
        <f t="shared" si="50"/>
        <v>64.41666666666667</v>
      </c>
      <c r="H775" s="10">
        <v>773</v>
      </c>
      <c r="I775" s="16">
        <f t="shared" si="48"/>
        <v>2167206.0913898936</v>
      </c>
      <c r="J775" s="16">
        <f t="shared" si="49"/>
        <v>218888815.23037925</v>
      </c>
      <c r="K775" s="14">
        <f t="shared" si="51"/>
        <v>43344319.84759986</v>
      </c>
    </row>
    <row r="776" spans="7:11" ht="12.75">
      <c r="G776" s="5">
        <f t="shared" si="50"/>
        <v>64.5</v>
      </c>
      <c r="H776" s="10">
        <v>774</v>
      </c>
      <c r="I776" s="16">
        <f t="shared" si="48"/>
        <v>2188888.1523037925</v>
      </c>
      <c r="J776" s="16">
        <f t="shared" si="49"/>
        <v>221078703.38268304</v>
      </c>
      <c r="K776" s="14">
        <f t="shared" si="51"/>
        <v>43777961.06587783</v>
      </c>
    </row>
    <row r="777" spans="7:11" ht="12.75">
      <c r="G777" s="5">
        <f t="shared" si="50"/>
        <v>64.58333333333333</v>
      </c>
      <c r="H777" s="10">
        <v>775</v>
      </c>
      <c r="I777" s="16">
        <f t="shared" si="48"/>
        <v>2210787.0338268303</v>
      </c>
      <c r="J777" s="16">
        <f t="shared" si="49"/>
        <v>223290490.41650987</v>
      </c>
      <c r="K777" s="14">
        <f t="shared" si="51"/>
        <v>44215938.69633859</v>
      </c>
    </row>
    <row r="778" spans="7:11" ht="12.75">
      <c r="G778" s="5">
        <f t="shared" si="50"/>
        <v>64.66666666666667</v>
      </c>
      <c r="H778" s="10">
        <v>776</v>
      </c>
      <c r="I778" s="16">
        <f t="shared" si="48"/>
        <v>2232904.904165099</v>
      </c>
      <c r="J778" s="16">
        <f t="shared" si="49"/>
        <v>225524395.32067496</v>
      </c>
      <c r="K778" s="14">
        <f t="shared" si="51"/>
        <v>44658296.10310395</v>
      </c>
    </row>
    <row r="779" spans="7:11" ht="12.75">
      <c r="G779" s="5">
        <f t="shared" si="50"/>
        <v>64.75</v>
      </c>
      <c r="H779" s="10">
        <v>777</v>
      </c>
      <c r="I779" s="16">
        <f t="shared" si="48"/>
        <v>2255243.9532067496</v>
      </c>
      <c r="J779" s="16">
        <f t="shared" si="49"/>
        <v>227780639.2738817</v>
      </c>
      <c r="K779" s="14">
        <f t="shared" si="51"/>
        <v>45105077.083936974</v>
      </c>
    </row>
    <row r="780" spans="7:11" ht="12.75">
      <c r="G780" s="5">
        <f t="shared" si="50"/>
        <v>64.83333333333333</v>
      </c>
      <c r="H780" s="10">
        <v>778</v>
      </c>
      <c r="I780" s="16">
        <f t="shared" si="48"/>
        <v>2277806.3927388173</v>
      </c>
      <c r="J780" s="16">
        <f t="shared" si="49"/>
        <v>230059445.66662052</v>
      </c>
      <c r="K780" s="14">
        <f t="shared" si="51"/>
        <v>45556325.87457832</v>
      </c>
    </row>
    <row r="781" spans="7:11" ht="12.75">
      <c r="G781" s="5">
        <f t="shared" si="50"/>
        <v>64.91666666666667</v>
      </c>
      <c r="H781" s="10">
        <v>779</v>
      </c>
      <c r="I781" s="16">
        <f t="shared" si="48"/>
        <v>2300594.456666205</v>
      </c>
      <c r="J781" s="16">
        <f t="shared" si="49"/>
        <v>232361040.12328672</v>
      </c>
      <c r="K781" s="14">
        <f t="shared" si="51"/>
        <v>46012087.15312608</v>
      </c>
    </row>
    <row r="782" spans="7:11" ht="12.75">
      <c r="G782" s="5">
        <f t="shared" si="50"/>
        <v>65</v>
      </c>
      <c r="H782" s="10">
        <v>780</v>
      </c>
      <c r="I782" s="16">
        <f t="shared" si="48"/>
        <v>2323610.4012328675</v>
      </c>
      <c r="J782" s="16">
        <f t="shared" si="49"/>
        <v>234685650.5245196</v>
      </c>
      <c r="K782" s="14">
        <f t="shared" si="51"/>
        <v>46472406.04445933</v>
      </c>
    </row>
    <row r="783" spans="7:11" ht="12.75">
      <c r="G783" s="5">
        <f t="shared" si="50"/>
        <v>65.08333333333333</v>
      </c>
      <c r="H783" s="10">
        <v>781</v>
      </c>
      <c r="I783" s="16">
        <f t="shared" si="48"/>
        <v>2346856.505245196</v>
      </c>
      <c r="J783" s="16">
        <f t="shared" si="49"/>
        <v>237033507.0297648</v>
      </c>
      <c r="K783" s="14">
        <f t="shared" si="51"/>
        <v>46937328.1247059</v>
      </c>
    </row>
    <row r="784" spans="7:11" ht="12.75">
      <c r="G784" s="5">
        <f t="shared" si="50"/>
        <v>65.16666666666667</v>
      </c>
      <c r="H784" s="10">
        <v>782</v>
      </c>
      <c r="I784" s="16">
        <f t="shared" si="48"/>
        <v>2370335.070297648</v>
      </c>
      <c r="J784" s="16">
        <f t="shared" si="49"/>
        <v>239404842.10006246</v>
      </c>
      <c r="K784" s="14">
        <f t="shared" si="51"/>
        <v>47406899.42575494</v>
      </c>
    </row>
    <row r="785" spans="7:11" ht="12.75">
      <c r="G785" s="5">
        <f t="shared" si="50"/>
        <v>65.25</v>
      </c>
      <c r="H785" s="10">
        <v>783</v>
      </c>
      <c r="I785" s="16">
        <f t="shared" si="48"/>
        <v>2394048.4210006245</v>
      </c>
      <c r="J785" s="16">
        <f t="shared" si="49"/>
        <v>241799890.5210631</v>
      </c>
      <c r="K785" s="14">
        <f t="shared" si="51"/>
        <v>47881166.43981448</v>
      </c>
    </row>
    <row r="786" spans="7:11" ht="12.75">
      <c r="G786" s="5">
        <f t="shared" si="50"/>
        <v>65.33333333333333</v>
      </c>
      <c r="H786" s="10">
        <v>784</v>
      </c>
      <c r="I786" s="16">
        <f t="shared" si="48"/>
        <v>2417998.905210631</v>
      </c>
      <c r="J786" s="16">
        <f t="shared" si="49"/>
        <v>244218889.42627373</v>
      </c>
      <c r="K786" s="14">
        <f t="shared" si="51"/>
        <v>48360176.1240146</v>
      </c>
    </row>
    <row r="787" spans="7:11" ht="12.75">
      <c r="G787" s="5">
        <f t="shared" si="50"/>
        <v>65.41666666666667</v>
      </c>
      <c r="H787" s="10">
        <v>785</v>
      </c>
      <c r="I787" s="16">
        <f t="shared" si="48"/>
        <v>2442188.8942627376</v>
      </c>
      <c r="J787" s="16">
        <f t="shared" si="49"/>
        <v>246662078.32053646</v>
      </c>
      <c r="K787" s="14">
        <f t="shared" si="51"/>
        <v>48843975.90505673</v>
      </c>
    </row>
    <row r="788" spans="7:11" ht="12.75">
      <c r="G788" s="5">
        <f t="shared" si="50"/>
        <v>65.5</v>
      </c>
      <c r="H788" s="10">
        <v>786</v>
      </c>
      <c r="I788" s="16">
        <f t="shared" si="48"/>
        <v>2466620.783205365</v>
      </c>
      <c r="J788" s="16">
        <f t="shared" si="49"/>
        <v>249129699.10374182</v>
      </c>
      <c r="K788" s="14">
        <f t="shared" si="51"/>
        <v>49332613.683909275</v>
      </c>
    </row>
    <row r="789" spans="7:11" ht="12.75">
      <c r="G789" s="5">
        <f t="shared" si="50"/>
        <v>65.58333333333333</v>
      </c>
      <c r="H789" s="10">
        <v>787</v>
      </c>
      <c r="I789" s="16">
        <f t="shared" si="48"/>
        <v>2491296.991037418</v>
      </c>
      <c r="J789" s="16">
        <f t="shared" si="49"/>
        <v>251621996.09477925</v>
      </c>
      <c r="K789" s="14">
        <f t="shared" si="51"/>
        <v>49826137.84055035</v>
      </c>
    </row>
    <row r="790" spans="7:11" ht="12.75">
      <c r="G790" s="5">
        <f t="shared" si="50"/>
        <v>65.66666666666667</v>
      </c>
      <c r="H790" s="10">
        <v>788</v>
      </c>
      <c r="I790" s="16">
        <f t="shared" si="48"/>
        <v>2516219.9609477925</v>
      </c>
      <c r="J790" s="16">
        <f t="shared" si="49"/>
        <v>254139216.05572703</v>
      </c>
      <c r="K790" s="14">
        <f t="shared" si="51"/>
        <v>50324597.238757834</v>
      </c>
    </row>
    <row r="791" spans="7:11" ht="12.75">
      <c r="G791" s="5">
        <f t="shared" si="50"/>
        <v>65.75</v>
      </c>
      <c r="H791" s="10">
        <v>789</v>
      </c>
      <c r="I791" s="16">
        <f t="shared" si="48"/>
        <v>2541392.1605572705</v>
      </c>
      <c r="J791" s="16">
        <f t="shared" si="49"/>
        <v>256681608.2162843</v>
      </c>
      <c r="K791" s="14">
        <f t="shared" si="51"/>
        <v>50828041.23094739</v>
      </c>
    </row>
    <row r="792" spans="7:11" ht="12.75">
      <c r="G792" s="5">
        <f t="shared" si="50"/>
        <v>65.83333333333333</v>
      </c>
      <c r="H792" s="10">
        <v>790</v>
      </c>
      <c r="I792" s="16">
        <f t="shared" si="48"/>
        <v>2566816.082162843</v>
      </c>
      <c r="J792" s="16">
        <f t="shared" si="49"/>
        <v>259249424.29844716</v>
      </c>
      <c r="K792" s="14">
        <f t="shared" si="51"/>
        <v>51336519.66305885</v>
      </c>
    </row>
    <row r="793" spans="7:11" ht="12.75">
      <c r="G793" s="5">
        <f t="shared" si="50"/>
        <v>65.91666666666667</v>
      </c>
      <c r="H793" s="10">
        <v>791</v>
      </c>
      <c r="I793" s="16">
        <f t="shared" si="48"/>
        <v>2592494.242984472</v>
      </c>
      <c r="J793" s="16">
        <f t="shared" si="49"/>
        <v>261842918.54143164</v>
      </c>
      <c r="K793" s="14">
        <f t="shared" si="51"/>
        <v>51850082.87949141</v>
      </c>
    </row>
    <row r="794" spans="7:11" ht="12.75">
      <c r="G794" s="5">
        <f t="shared" si="50"/>
        <v>66</v>
      </c>
      <c r="H794" s="10">
        <v>792</v>
      </c>
      <c r="I794" s="16">
        <f t="shared" si="48"/>
        <v>2618429.1854143166</v>
      </c>
      <c r="J794" s="16">
        <f t="shared" si="49"/>
        <v>264462347.72684595</v>
      </c>
      <c r="K794" s="14">
        <f t="shared" si="51"/>
        <v>52368781.72808831</v>
      </c>
    </row>
    <row r="795" spans="7:11" ht="12.75">
      <c r="G795" s="5">
        <f t="shared" si="50"/>
        <v>66.08333333333333</v>
      </c>
      <c r="H795" s="10">
        <v>793</v>
      </c>
      <c r="I795" s="16">
        <f t="shared" si="48"/>
        <v>2644623.4772684597</v>
      </c>
      <c r="J795" s="16">
        <f t="shared" si="49"/>
        <v>267107971.2041144</v>
      </c>
      <c r="K795" s="14">
        <f t="shared" si="51"/>
        <v>52892667.565171175</v>
      </c>
    </row>
    <row r="796" spans="7:11" ht="12.75">
      <c r="G796" s="5">
        <f t="shared" si="50"/>
        <v>66.16666666666667</v>
      </c>
      <c r="H796" s="10">
        <v>794</v>
      </c>
      <c r="I796" s="16">
        <f t="shared" si="48"/>
        <v>2671079.7120411443</v>
      </c>
      <c r="J796" s="16">
        <f t="shared" si="49"/>
        <v>269780050.9161556</v>
      </c>
      <c r="K796" s="14">
        <f t="shared" si="51"/>
        <v>53421792.26062487</v>
      </c>
    </row>
    <row r="797" spans="7:11" ht="12.75">
      <c r="G797" s="5">
        <f t="shared" si="50"/>
        <v>66.25</v>
      </c>
      <c r="H797" s="10">
        <v>795</v>
      </c>
      <c r="I797" s="16">
        <f t="shared" si="48"/>
        <v>2697800.5091615557</v>
      </c>
      <c r="J797" s="16">
        <f t="shared" si="49"/>
        <v>272478851.4253171</v>
      </c>
      <c r="K797" s="14">
        <f t="shared" si="51"/>
        <v>53956208.20303309</v>
      </c>
    </row>
    <row r="798" spans="7:11" ht="12.75">
      <c r="G798" s="5">
        <f t="shared" si="50"/>
        <v>66.33333333333333</v>
      </c>
      <c r="H798" s="10">
        <v>796</v>
      </c>
      <c r="I798" s="16">
        <f t="shared" si="48"/>
        <v>2724788.514253171</v>
      </c>
      <c r="J798" s="16">
        <f t="shared" si="49"/>
        <v>275204639.9395703</v>
      </c>
      <c r="K798" s="14">
        <f t="shared" si="51"/>
        <v>54495968.30486541</v>
      </c>
    </row>
    <row r="799" spans="7:11" ht="12.75">
      <c r="G799" s="5">
        <f t="shared" si="50"/>
        <v>66.41666666666667</v>
      </c>
      <c r="H799" s="10">
        <v>797</v>
      </c>
      <c r="I799" s="16">
        <f t="shared" si="48"/>
        <v>2752046.3993957033</v>
      </c>
      <c r="J799" s="16">
        <f t="shared" si="49"/>
        <v>277957686.338966</v>
      </c>
      <c r="K799" s="14">
        <f t="shared" si="51"/>
        <v>55041126.007716045</v>
      </c>
    </row>
    <row r="800" spans="7:11" ht="12.75">
      <c r="G800" s="5">
        <f t="shared" si="50"/>
        <v>66.5</v>
      </c>
      <c r="H800" s="10">
        <v>798</v>
      </c>
      <c r="I800" s="16">
        <f t="shared" si="48"/>
        <v>2779576.86338966</v>
      </c>
      <c r="J800" s="16">
        <f t="shared" si="49"/>
        <v>280738263.2023557</v>
      </c>
      <c r="K800" s="14">
        <f t="shared" si="51"/>
        <v>55591735.28759519</v>
      </c>
    </row>
    <row r="801" spans="7:11" ht="12.75">
      <c r="G801" s="5">
        <f t="shared" si="50"/>
        <v>66.58333333333333</v>
      </c>
      <c r="H801" s="10">
        <v>799</v>
      </c>
      <c r="I801" s="16">
        <f t="shared" si="48"/>
        <v>2807382.632023557</v>
      </c>
      <c r="J801" s="16">
        <f t="shared" si="49"/>
        <v>283546645.83437926</v>
      </c>
      <c r="K801" s="14">
        <f t="shared" si="51"/>
        <v>56147850.66027312</v>
      </c>
    </row>
    <row r="802" spans="7:11" ht="12.75">
      <c r="G802" s="5">
        <f t="shared" si="50"/>
        <v>66.66666666666667</v>
      </c>
      <c r="H802" s="10">
        <v>800</v>
      </c>
      <c r="I802" s="16">
        <f t="shared" si="48"/>
        <v>2835466.4583437927</v>
      </c>
      <c r="J802" s="16">
        <f t="shared" si="49"/>
        <v>286383112.29272306</v>
      </c>
      <c r="K802" s="14">
        <f t="shared" si="51"/>
        <v>56709527.186677836</v>
      </c>
    </row>
    <row r="803" spans="7:11" ht="12.75">
      <c r="G803" s="5">
        <f t="shared" si="50"/>
        <v>66.75</v>
      </c>
      <c r="H803" s="10">
        <v>801</v>
      </c>
      <c r="I803" s="16">
        <f t="shared" si="48"/>
        <v>2863831.122927231</v>
      </c>
      <c r="J803" s="16">
        <f t="shared" si="49"/>
        <v>289247943.4156503</v>
      </c>
      <c r="K803" s="14">
        <f t="shared" si="51"/>
        <v>57276820.4783466</v>
      </c>
    </row>
    <row r="804" spans="7:11" ht="12.75">
      <c r="G804" s="5">
        <f t="shared" si="50"/>
        <v>66.83333333333333</v>
      </c>
      <c r="H804" s="10">
        <v>802</v>
      </c>
      <c r="I804" s="16">
        <f t="shared" si="48"/>
        <v>2892479.434156503</v>
      </c>
      <c r="J804" s="16">
        <f t="shared" si="49"/>
        <v>292141422.8498068</v>
      </c>
      <c r="K804" s="14">
        <f t="shared" si="51"/>
        <v>57849786.70293204</v>
      </c>
    </row>
    <row r="805" spans="7:11" ht="12.75">
      <c r="G805" s="5">
        <f t="shared" si="50"/>
        <v>66.91666666666667</v>
      </c>
      <c r="H805" s="10">
        <v>803</v>
      </c>
      <c r="I805" s="16">
        <f t="shared" si="48"/>
        <v>2921414.2284980677</v>
      </c>
      <c r="J805" s="16">
        <f t="shared" si="49"/>
        <v>295063837.0783048</v>
      </c>
      <c r="K805" s="14">
        <f t="shared" si="51"/>
        <v>58428482.589763336</v>
      </c>
    </row>
    <row r="806" spans="7:11" ht="12.75">
      <c r="G806" s="5">
        <f t="shared" si="50"/>
        <v>67</v>
      </c>
      <c r="H806" s="10">
        <v>804</v>
      </c>
      <c r="I806" s="16">
        <f t="shared" si="48"/>
        <v>2950638.370783048</v>
      </c>
      <c r="J806" s="16">
        <f t="shared" si="49"/>
        <v>298015475.44908786</v>
      </c>
      <c r="K806" s="14">
        <f t="shared" si="51"/>
        <v>59012965.435462944</v>
      </c>
    </row>
    <row r="807" spans="7:11" ht="12.75">
      <c r="G807" s="5">
        <f t="shared" si="50"/>
        <v>67.08333333333333</v>
      </c>
      <c r="H807" s="10">
        <v>805</v>
      </c>
      <c r="I807" s="16">
        <f t="shared" si="48"/>
        <v>2980154.7544908784</v>
      </c>
      <c r="J807" s="16">
        <f t="shared" si="49"/>
        <v>300996630.2035787</v>
      </c>
      <c r="K807" s="14">
        <f t="shared" si="51"/>
        <v>59603293.10961955</v>
      </c>
    </row>
    <row r="808" spans="7:11" ht="12.75">
      <c r="G808" s="5">
        <f t="shared" si="50"/>
        <v>67.16666666666667</v>
      </c>
      <c r="H808" s="10">
        <v>806</v>
      </c>
      <c r="I808" s="16">
        <f t="shared" si="48"/>
        <v>3009966.302035787</v>
      </c>
      <c r="J808" s="16">
        <f t="shared" si="49"/>
        <v>304007596.5056145</v>
      </c>
      <c r="K808" s="14">
        <f t="shared" si="51"/>
        <v>60199524.06051773</v>
      </c>
    </row>
    <row r="809" spans="7:11" ht="12.75">
      <c r="G809" s="5">
        <f t="shared" si="50"/>
        <v>67.25</v>
      </c>
      <c r="H809" s="10">
        <v>807</v>
      </c>
      <c r="I809" s="16">
        <f t="shared" si="48"/>
        <v>3040075.965056145</v>
      </c>
      <c r="J809" s="16">
        <f t="shared" si="49"/>
        <v>307048672.47067064</v>
      </c>
      <c r="K809" s="14">
        <f t="shared" si="51"/>
        <v>60801717.32092488</v>
      </c>
    </row>
    <row r="810" spans="7:11" ht="12.75">
      <c r="G810" s="5">
        <f t="shared" si="50"/>
        <v>67.33333333333333</v>
      </c>
      <c r="H810" s="10">
        <v>808</v>
      </c>
      <c r="I810" s="16">
        <f t="shared" si="48"/>
        <v>3070486.7247067066</v>
      </c>
      <c r="J810" s="16">
        <f t="shared" si="49"/>
        <v>310120159.19537735</v>
      </c>
      <c r="K810" s="14">
        <f t="shared" si="51"/>
        <v>61409932.51393611</v>
      </c>
    </row>
    <row r="811" spans="7:11" ht="12.75">
      <c r="G811" s="5">
        <f t="shared" si="50"/>
        <v>67.41666666666667</v>
      </c>
      <c r="H811" s="10">
        <v>809</v>
      </c>
      <c r="I811" s="16">
        <f t="shared" si="48"/>
        <v>3101201.5919537735</v>
      </c>
      <c r="J811" s="16">
        <f t="shared" si="49"/>
        <v>313222360.7873311</v>
      </c>
      <c r="K811" s="14">
        <f t="shared" si="51"/>
        <v>62024229.85887745</v>
      </c>
    </row>
    <row r="812" spans="7:11" ht="12.75">
      <c r="G812" s="5">
        <f t="shared" si="50"/>
        <v>67.5</v>
      </c>
      <c r="H812" s="10">
        <v>810</v>
      </c>
      <c r="I812" s="16">
        <f t="shared" si="48"/>
        <v>3132223.6078733113</v>
      </c>
      <c r="J812" s="16">
        <f t="shared" si="49"/>
        <v>316355584.3952044</v>
      </c>
      <c r="K812" s="14">
        <f t="shared" si="51"/>
        <v>62644670.17726821</v>
      </c>
    </row>
    <row r="813" spans="7:11" ht="12.75">
      <c r="G813" s="5">
        <f t="shared" si="50"/>
        <v>67.58333333333333</v>
      </c>
      <c r="H813" s="10">
        <v>811</v>
      </c>
      <c r="I813" s="16">
        <f t="shared" si="48"/>
        <v>3163555.8439520444</v>
      </c>
      <c r="J813" s="16">
        <f t="shared" si="49"/>
        <v>319520140.2391565</v>
      </c>
      <c r="K813" s="14">
        <f t="shared" si="51"/>
        <v>63271314.89884287</v>
      </c>
    </row>
    <row r="814" spans="7:11" ht="12.75">
      <c r="G814" s="5">
        <f t="shared" si="50"/>
        <v>67.66666666666667</v>
      </c>
      <c r="H814" s="10">
        <v>812</v>
      </c>
      <c r="I814" s="16">
        <f t="shared" si="48"/>
        <v>3195201.402391565</v>
      </c>
      <c r="J814" s="16">
        <f t="shared" si="49"/>
        <v>322716341.64154804</v>
      </c>
      <c r="K814" s="14">
        <f t="shared" si="51"/>
        <v>63904226.06763328</v>
      </c>
    </row>
    <row r="815" spans="7:11" ht="12.75">
      <c r="G815" s="5">
        <f t="shared" si="50"/>
        <v>67.75</v>
      </c>
      <c r="H815" s="10">
        <v>813</v>
      </c>
      <c r="I815" s="16">
        <f t="shared" si="48"/>
        <v>3227163.4164154804</v>
      </c>
      <c r="J815" s="16">
        <f t="shared" si="49"/>
        <v>325944505.0579635</v>
      </c>
      <c r="K815" s="14">
        <f t="shared" si="51"/>
        <v>64543466.348111585</v>
      </c>
    </row>
    <row r="816" spans="7:11" ht="12.75">
      <c r="G816" s="5">
        <f t="shared" si="50"/>
        <v>67.83333333333333</v>
      </c>
      <c r="H816" s="10">
        <v>814</v>
      </c>
      <c r="I816" s="16">
        <f t="shared" si="48"/>
        <v>3259445.050579635</v>
      </c>
      <c r="J816" s="16">
        <f t="shared" si="49"/>
        <v>329204950.1085431</v>
      </c>
      <c r="K816" s="14">
        <f t="shared" si="51"/>
        <v>65189099.031394675</v>
      </c>
    </row>
    <row r="817" spans="7:11" ht="12.75">
      <c r="G817" s="5">
        <f t="shared" si="50"/>
        <v>67.91666666666667</v>
      </c>
      <c r="H817" s="10">
        <v>815</v>
      </c>
      <c r="I817" s="16">
        <f t="shared" si="48"/>
        <v>3292049.501085431</v>
      </c>
      <c r="J817" s="16">
        <f t="shared" si="49"/>
        <v>332497999.60962856</v>
      </c>
      <c r="K817" s="14">
        <f t="shared" si="51"/>
        <v>65841188.041510604</v>
      </c>
    </row>
    <row r="818" spans="7:11" ht="12.75">
      <c r="G818" s="5">
        <f t="shared" si="50"/>
        <v>68</v>
      </c>
      <c r="H818" s="10">
        <v>816</v>
      </c>
      <c r="I818" s="16">
        <f t="shared" si="48"/>
        <v>3324979.9960962855</v>
      </c>
      <c r="J818" s="16">
        <f t="shared" si="49"/>
        <v>335823979.6057249</v>
      </c>
      <c r="K818" s="14">
        <f t="shared" si="51"/>
        <v>66499797.9417277</v>
      </c>
    </row>
    <row r="819" spans="7:11" ht="12.75">
      <c r="G819" s="5">
        <f t="shared" si="50"/>
        <v>68.08333333333333</v>
      </c>
      <c r="H819" s="10">
        <v>817</v>
      </c>
      <c r="I819" s="16">
        <f t="shared" si="48"/>
        <v>3358239.796057249</v>
      </c>
      <c r="J819" s="16">
        <f t="shared" si="49"/>
        <v>339183219.4017821</v>
      </c>
      <c r="K819" s="14">
        <f t="shared" si="51"/>
        <v>67164993.94094695</v>
      </c>
    </row>
    <row r="820" spans="7:11" ht="12.75">
      <c r="G820" s="5">
        <f t="shared" si="50"/>
        <v>68.16666666666667</v>
      </c>
      <c r="H820" s="10">
        <v>818</v>
      </c>
      <c r="I820" s="16">
        <f t="shared" si="48"/>
        <v>3391832.194017821</v>
      </c>
      <c r="J820" s="16">
        <f t="shared" si="49"/>
        <v>342576051.5957999</v>
      </c>
      <c r="K820" s="14">
        <f t="shared" si="51"/>
        <v>67836841.9001584</v>
      </c>
    </row>
    <row r="821" spans="7:11" ht="12.75">
      <c r="G821" s="5">
        <f t="shared" si="50"/>
        <v>68.25</v>
      </c>
      <c r="H821" s="10">
        <v>819</v>
      </c>
      <c r="I821" s="16">
        <f t="shared" si="48"/>
        <v>3425760.5159579995</v>
      </c>
      <c r="J821" s="16">
        <f t="shared" si="49"/>
        <v>346002812.11175793</v>
      </c>
      <c r="K821" s="14">
        <f t="shared" si="51"/>
        <v>68515408.33896197</v>
      </c>
    </row>
    <row r="822" spans="7:11" ht="12.75">
      <c r="G822" s="5">
        <f t="shared" si="50"/>
        <v>68.33333333333333</v>
      </c>
      <c r="H822" s="10">
        <v>820</v>
      </c>
      <c r="I822" s="16">
        <f t="shared" si="48"/>
        <v>3460028.1211175793</v>
      </c>
      <c r="J822" s="16">
        <f t="shared" si="49"/>
        <v>349463840.2328755</v>
      </c>
      <c r="K822" s="14">
        <f t="shared" si="51"/>
        <v>69200760.44215357</v>
      </c>
    </row>
    <row r="823" spans="7:11" ht="12.75">
      <c r="G823" s="5">
        <f t="shared" si="50"/>
        <v>68.41666666666667</v>
      </c>
      <c r="H823" s="10">
        <v>821</v>
      </c>
      <c r="I823" s="16">
        <f t="shared" si="48"/>
        <v>3494638.4023287552</v>
      </c>
      <c r="J823" s="16">
        <f t="shared" si="49"/>
        <v>352959478.63520426</v>
      </c>
      <c r="K823" s="14">
        <f t="shared" si="51"/>
        <v>69892966.06637709</v>
      </c>
    </row>
    <row r="824" spans="7:11" ht="12.75">
      <c r="G824" s="5">
        <f t="shared" si="50"/>
        <v>68.5</v>
      </c>
      <c r="H824" s="10">
        <v>822</v>
      </c>
      <c r="I824" s="16">
        <f t="shared" si="48"/>
        <v>3529594.7863520426</v>
      </c>
      <c r="J824" s="16">
        <f t="shared" si="49"/>
        <v>356490073.4215563</v>
      </c>
      <c r="K824" s="14">
        <f t="shared" si="51"/>
        <v>70592093.74684283</v>
      </c>
    </row>
    <row r="825" spans="7:11" ht="12.75">
      <c r="G825" s="5">
        <f t="shared" si="50"/>
        <v>68.58333333333333</v>
      </c>
      <c r="H825" s="10">
        <v>823</v>
      </c>
      <c r="I825" s="16">
        <f t="shared" si="48"/>
        <v>3564900.734215563</v>
      </c>
      <c r="J825" s="16">
        <f t="shared" si="49"/>
        <v>360055974.15577185</v>
      </c>
      <c r="K825" s="14">
        <f t="shared" si="51"/>
        <v>71298212.70411325</v>
      </c>
    </row>
    <row r="826" spans="7:11" ht="12.75">
      <c r="G826" s="5">
        <f t="shared" si="50"/>
        <v>68.66666666666667</v>
      </c>
      <c r="H826" s="10">
        <v>824</v>
      </c>
      <c r="I826" s="16">
        <f t="shared" si="48"/>
        <v>3600559.7415577187</v>
      </c>
      <c r="J826" s="16">
        <f t="shared" si="49"/>
        <v>363657533.89732957</v>
      </c>
      <c r="K826" s="14">
        <f t="shared" si="51"/>
        <v>72011392.85095635</v>
      </c>
    </row>
    <row r="827" spans="7:11" ht="12.75">
      <c r="G827" s="5">
        <f t="shared" si="50"/>
        <v>68.75</v>
      </c>
      <c r="H827" s="10">
        <v>825</v>
      </c>
      <c r="I827" s="16">
        <f t="shared" si="48"/>
        <v>3636575.338973296</v>
      </c>
      <c r="J827" s="16">
        <f t="shared" si="49"/>
        <v>367295109.23630285</v>
      </c>
      <c r="K827" s="14">
        <f t="shared" si="51"/>
        <v>72731704.79926789</v>
      </c>
    </row>
    <row r="828" spans="7:11" ht="12.75">
      <c r="G828" s="5">
        <f t="shared" si="50"/>
        <v>68.83333333333333</v>
      </c>
      <c r="H828" s="10">
        <v>826</v>
      </c>
      <c r="I828" s="16">
        <f t="shared" si="48"/>
        <v>3672951.092363029</v>
      </c>
      <c r="J828" s="16">
        <f t="shared" si="49"/>
        <v>370969060.32866585</v>
      </c>
      <c r="K828" s="14">
        <f t="shared" si="51"/>
        <v>73459219.86706255</v>
      </c>
    </row>
    <row r="829" spans="7:11" ht="12.75">
      <c r="G829" s="5">
        <f t="shared" si="50"/>
        <v>68.91666666666667</v>
      </c>
      <c r="H829" s="10">
        <v>827</v>
      </c>
      <c r="I829" s="16">
        <f t="shared" si="48"/>
        <v>3709690.6032866584</v>
      </c>
      <c r="J829" s="16">
        <f t="shared" si="49"/>
        <v>374679750.93195254</v>
      </c>
      <c r="K829" s="14">
        <f t="shared" si="51"/>
        <v>74194010.08553515</v>
      </c>
    </row>
    <row r="830" spans="7:11" ht="12.75">
      <c r="G830" s="5">
        <f t="shared" si="50"/>
        <v>69</v>
      </c>
      <c r="H830" s="10">
        <v>828</v>
      </c>
      <c r="I830" s="16">
        <f t="shared" si="48"/>
        <v>3746797.509319525</v>
      </c>
      <c r="J830" s="16">
        <f t="shared" si="49"/>
        <v>378427548.4412721</v>
      </c>
      <c r="K830" s="14">
        <f t="shared" si="51"/>
        <v>74936148.2061925</v>
      </c>
    </row>
    <row r="831" spans="7:11" ht="12.75">
      <c r="G831" s="5">
        <f t="shared" si="50"/>
        <v>69.08333333333333</v>
      </c>
      <c r="H831" s="10">
        <v>829</v>
      </c>
      <c r="I831" s="16">
        <f t="shared" si="48"/>
        <v>3784275.484412721</v>
      </c>
      <c r="J831" s="16">
        <f t="shared" si="49"/>
        <v>382212823.9256848</v>
      </c>
      <c r="K831" s="14">
        <f t="shared" si="51"/>
        <v>75685707.7080564</v>
      </c>
    </row>
    <row r="832" spans="7:11" ht="12.75">
      <c r="G832" s="5">
        <f t="shared" si="50"/>
        <v>69.16666666666667</v>
      </c>
      <c r="H832" s="10">
        <v>830</v>
      </c>
      <c r="I832" s="16">
        <f t="shared" si="48"/>
        <v>3822128.239256848</v>
      </c>
      <c r="J832" s="16">
        <f t="shared" si="49"/>
        <v>386035952.16494167</v>
      </c>
      <c r="K832" s="14">
        <f t="shared" si="51"/>
        <v>76442762.80493894</v>
      </c>
    </row>
    <row r="833" spans="7:11" ht="12.75">
      <c r="G833" s="5">
        <f t="shared" si="50"/>
        <v>69.25</v>
      </c>
      <c r="H833" s="10">
        <v>831</v>
      </c>
      <c r="I833" s="16">
        <f t="shared" si="48"/>
        <v>3860359.5216494165</v>
      </c>
      <c r="J833" s="16">
        <f t="shared" si="49"/>
        <v>389897311.6865911</v>
      </c>
      <c r="K833" s="14">
        <f t="shared" si="51"/>
        <v>77207388.45279032</v>
      </c>
    </row>
    <row r="834" spans="7:11" ht="12.75">
      <c r="G834" s="5">
        <f t="shared" si="50"/>
        <v>69.33333333333333</v>
      </c>
      <c r="H834" s="10">
        <v>832</v>
      </c>
      <c r="I834" s="16">
        <f t="shared" si="48"/>
        <v>3898973.116865911</v>
      </c>
      <c r="J834" s="16">
        <f t="shared" si="49"/>
        <v>393797284.803457</v>
      </c>
      <c r="K834" s="14">
        <f t="shared" si="51"/>
        <v>77979660.3571202</v>
      </c>
    </row>
    <row r="835" spans="7:11" ht="12.75">
      <c r="G835" s="5">
        <f t="shared" si="50"/>
        <v>69.41666666666667</v>
      </c>
      <c r="H835" s="10">
        <v>833</v>
      </c>
      <c r="I835" s="16">
        <f aca="true" t="shared" si="52" ref="I835:I898">J834*($D$6/12)</f>
        <v>3937972.8480345705</v>
      </c>
      <c r="J835" s="16">
        <f aca="true" t="shared" si="53" ref="J835:J898">J834+I835+$D$8</f>
        <v>397736257.6514916</v>
      </c>
      <c r="K835" s="14">
        <f t="shared" si="51"/>
        <v>78759654.98049338</v>
      </c>
    </row>
    <row r="836" spans="7:11" ht="12.75">
      <c r="G836" s="5">
        <f aca="true" t="shared" si="54" ref="G836:G899">H836/12</f>
        <v>69.5</v>
      </c>
      <c r="H836" s="10">
        <v>834</v>
      </c>
      <c r="I836" s="16">
        <f t="shared" si="52"/>
        <v>3977362.576514916</v>
      </c>
      <c r="J836" s="16">
        <f t="shared" si="53"/>
        <v>401714620.2280065</v>
      </c>
      <c r="K836" s="14">
        <f aca="true" t="shared" si="55" ref="K836:K899">J836/5.05</f>
        <v>79547449.5501003</v>
      </c>
    </row>
    <row r="837" spans="7:11" ht="12.75">
      <c r="G837" s="5">
        <f t="shared" si="54"/>
        <v>69.58333333333333</v>
      </c>
      <c r="H837" s="10">
        <v>835</v>
      </c>
      <c r="I837" s="16">
        <f t="shared" si="52"/>
        <v>4017146.202280065</v>
      </c>
      <c r="J837" s="16">
        <f t="shared" si="53"/>
        <v>405732766.4302865</v>
      </c>
      <c r="K837" s="14">
        <f t="shared" si="55"/>
        <v>80343122.06540328</v>
      </c>
    </row>
    <row r="838" spans="7:11" ht="12.75">
      <c r="G838" s="5">
        <f t="shared" si="54"/>
        <v>69.66666666666667</v>
      </c>
      <c r="H838" s="10">
        <v>836</v>
      </c>
      <c r="I838" s="16">
        <f t="shared" si="52"/>
        <v>4057327.6643028655</v>
      </c>
      <c r="J838" s="16">
        <f t="shared" si="53"/>
        <v>409791094.0945894</v>
      </c>
      <c r="K838" s="14">
        <f t="shared" si="55"/>
        <v>81146751.3058593</v>
      </c>
    </row>
    <row r="839" spans="7:11" ht="12.75">
      <c r="G839" s="5">
        <f t="shared" si="54"/>
        <v>69.75</v>
      </c>
      <c r="H839" s="10">
        <v>837</v>
      </c>
      <c r="I839" s="16">
        <f t="shared" si="52"/>
        <v>4097910.940945894</v>
      </c>
      <c r="J839" s="16">
        <f t="shared" si="53"/>
        <v>413890005.03553534</v>
      </c>
      <c r="K839" s="14">
        <f t="shared" si="55"/>
        <v>81958416.83871987</v>
      </c>
    </row>
    <row r="840" spans="7:11" ht="12.75">
      <c r="G840" s="5">
        <f t="shared" si="54"/>
        <v>69.83333333333333</v>
      </c>
      <c r="H840" s="10">
        <v>838</v>
      </c>
      <c r="I840" s="16">
        <f t="shared" si="52"/>
        <v>4138900.0503553534</v>
      </c>
      <c r="J840" s="16">
        <f t="shared" si="53"/>
        <v>418029905.0858907</v>
      </c>
      <c r="K840" s="14">
        <f t="shared" si="55"/>
        <v>82778199.02690905</v>
      </c>
    </row>
    <row r="841" spans="7:11" ht="12.75">
      <c r="G841" s="5">
        <f t="shared" si="54"/>
        <v>69.91666666666667</v>
      </c>
      <c r="H841" s="10">
        <v>839</v>
      </c>
      <c r="I841" s="16">
        <f t="shared" si="52"/>
        <v>4180299.0508589074</v>
      </c>
      <c r="J841" s="16">
        <f t="shared" si="53"/>
        <v>422211204.1367496</v>
      </c>
      <c r="K841" s="14">
        <f t="shared" si="55"/>
        <v>83606179.03698012</v>
      </c>
    </row>
    <row r="842" spans="7:11" ht="12.75">
      <c r="G842" s="5">
        <f t="shared" si="54"/>
        <v>70</v>
      </c>
      <c r="H842" s="10">
        <v>840</v>
      </c>
      <c r="I842" s="16">
        <f t="shared" si="52"/>
        <v>4222112.041367496</v>
      </c>
      <c r="J842" s="16">
        <f t="shared" si="53"/>
        <v>426434316.1781171</v>
      </c>
      <c r="K842" s="14">
        <f t="shared" si="55"/>
        <v>84442438.8471519</v>
      </c>
    </row>
    <row r="843" spans="7:11" ht="12.75">
      <c r="G843" s="5">
        <f t="shared" si="54"/>
        <v>70.08333333333333</v>
      </c>
      <c r="H843" s="10">
        <v>841</v>
      </c>
      <c r="I843" s="16">
        <f t="shared" si="52"/>
        <v>4264343.161781171</v>
      </c>
      <c r="J843" s="16">
        <f t="shared" si="53"/>
        <v>430699659.3398983</v>
      </c>
      <c r="K843" s="14">
        <f t="shared" si="55"/>
        <v>85287061.25542541</v>
      </c>
    </row>
    <row r="844" spans="7:11" ht="12.75">
      <c r="G844" s="5">
        <f t="shared" si="54"/>
        <v>70.16666666666667</v>
      </c>
      <c r="H844" s="10">
        <v>842</v>
      </c>
      <c r="I844" s="16">
        <f t="shared" si="52"/>
        <v>4306996.593398983</v>
      </c>
      <c r="J844" s="16">
        <f t="shared" si="53"/>
        <v>435007655.9332973</v>
      </c>
      <c r="K844" s="14">
        <f t="shared" si="55"/>
        <v>86140129.88778163</v>
      </c>
    </row>
    <row r="845" spans="7:11" ht="12.75">
      <c r="G845" s="5">
        <f t="shared" si="54"/>
        <v>70.25</v>
      </c>
      <c r="H845" s="10">
        <v>843</v>
      </c>
      <c r="I845" s="16">
        <f t="shared" si="52"/>
        <v>4350076.559332972</v>
      </c>
      <c r="J845" s="16">
        <f t="shared" si="53"/>
        <v>439358732.49263024</v>
      </c>
      <c r="K845" s="14">
        <f t="shared" si="55"/>
        <v>87001729.20646144</v>
      </c>
    </row>
    <row r="846" spans="7:11" ht="12.75">
      <c r="G846" s="5">
        <f t="shared" si="54"/>
        <v>70.33333333333333</v>
      </c>
      <c r="H846" s="10">
        <v>844</v>
      </c>
      <c r="I846" s="16">
        <f t="shared" si="52"/>
        <v>4393587.324926303</v>
      </c>
      <c r="J846" s="16">
        <f t="shared" si="53"/>
        <v>443753319.81755656</v>
      </c>
      <c r="K846" s="14">
        <f t="shared" si="55"/>
        <v>87871944.51832804</v>
      </c>
    </row>
    <row r="847" spans="7:11" ht="12.75">
      <c r="G847" s="5">
        <f t="shared" si="54"/>
        <v>70.41666666666667</v>
      </c>
      <c r="H847" s="10">
        <v>845</v>
      </c>
      <c r="I847" s="16">
        <f t="shared" si="52"/>
        <v>4437533.198175565</v>
      </c>
      <c r="J847" s="16">
        <f t="shared" si="53"/>
        <v>448191853.0157321</v>
      </c>
      <c r="K847" s="14">
        <f t="shared" si="55"/>
        <v>88750861.98331329</v>
      </c>
    </row>
    <row r="848" spans="7:11" ht="12.75">
      <c r="G848" s="5">
        <f t="shared" si="54"/>
        <v>70.5</v>
      </c>
      <c r="H848" s="10">
        <v>846</v>
      </c>
      <c r="I848" s="16">
        <f t="shared" si="52"/>
        <v>4481918.530157321</v>
      </c>
      <c r="J848" s="16">
        <f t="shared" si="53"/>
        <v>452674771.54588944</v>
      </c>
      <c r="K848" s="14">
        <f t="shared" si="55"/>
        <v>89638568.62294841</v>
      </c>
    </row>
    <row r="849" spans="7:11" ht="12.75">
      <c r="G849" s="5">
        <f t="shared" si="54"/>
        <v>70.58333333333333</v>
      </c>
      <c r="H849" s="10">
        <v>847</v>
      </c>
      <c r="I849" s="16">
        <f t="shared" si="52"/>
        <v>4526747.715458894</v>
      </c>
      <c r="J849" s="16">
        <f t="shared" si="53"/>
        <v>457202519.2613483</v>
      </c>
      <c r="K849" s="14">
        <f t="shared" si="55"/>
        <v>90535152.32897986</v>
      </c>
    </row>
    <row r="850" spans="7:11" ht="12.75">
      <c r="G850" s="5">
        <f t="shared" si="54"/>
        <v>70.66666666666667</v>
      </c>
      <c r="H850" s="10">
        <v>848</v>
      </c>
      <c r="I850" s="16">
        <f t="shared" si="52"/>
        <v>4572025.192613483</v>
      </c>
      <c r="J850" s="16">
        <f t="shared" si="53"/>
        <v>461775544.4539618</v>
      </c>
      <c r="K850" s="14">
        <f t="shared" si="55"/>
        <v>91440701.87207164</v>
      </c>
    </row>
    <row r="851" spans="7:11" ht="12.75">
      <c r="G851" s="5">
        <f t="shared" si="54"/>
        <v>70.75</v>
      </c>
      <c r="H851" s="10">
        <v>849</v>
      </c>
      <c r="I851" s="16">
        <f t="shared" si="52"/>
        <v>4617755.444539618</v>
      </c>
      <c r="J851" s="16">
        <f t="shared" si="53"/>
        <v>466394299.8985014</v>
      </c>
      <c r="K851" s="14">
        <f t="shared" si="55"/>
        <v>92355306.91059434</v>
      </c>
    </row>
    <row r="852" spans="7:11" ht="12.75">
      <c r="G852" s="5">
        <f t="shared" si="54"/>
        <v>70.83333333333333</v>
      </c>
      <c r="H852" s="10">
        <v>850</v>
      </c>
      <c r="I852" s="16">
        <f t="shared" si="52"/>
        <v>4663942.998985014</v>
      </c>
      <c r="J852" s="16">
        <f t="shared" si="53"/>
        <v>471059242.8974864</v>
      </c>
      <c r="K852" s="14">
        <f t="shared" si="55"/>
        <v>93279057.99950226</v>
      </c>
    </row>
    <row r="853" spans="7:11" ht="12.75">
      <c r="G853" s="5">
        <f t="shared" si="54"/>
        <v>70.91666666666667</v>
      </c>
      <c r="H853" s="10">
        <v>851</v>
      </c>
      <c r="I853" s="16">
        <f t="shared" si="52"/>
        <v>4710592.428974864</v>
      </c>
      <c r="J853" s="16">
        <f t="shared" si="53"/>
        <v>475770835.32646126</v>
      </c>
      <c r="K853" s="14">
        <f t="shared" si="55"/>
        <v>94212046.59929927</v>
      </c>
    </row>
    <row r="854" spans="7:11" ht="12.75">
      <c r="G854" s="5">
        <f t="shared" si="54"/>
        <v>71</v>
      </c>
      <c r="H854" s="10">
        <v>852</v>
      </c>
      <c r="I854" s="16">
        <f t="shared" si="52"/>
        <v>4757708.353264613</v>
      </c>
      <c r="J854" s="16">
        <f t="shared" si="53"/>
        <v>480529543.6797259</v>
      </c>
      <c r="K854" s="14">
        <f t="shared" si="55"/>
        <v>95154365.08509424</v>
      </c>
    </row>
    <row r="855" spans="7:11" ht="12.75">
      <c r="G855" s="5">
        <f t="shared" si="54"/>
        <v>71.08333333333333</v>
      </c>
      <c r="H855" s="10">
        <v>853</v>
      </c>
      <c r="I855" s="16">
        <f t="shared" si="52"/>
        <v>4805295.436797259</v>
      </c>
      <c r="J855" s="16">
        <f t="shared" si="53"/>
        <v>485335839.11652315</v>
      </c>
      <c r="K855" s="14">
        <f t="shared" si="55"/>
        <v>96106106.75574715</v>
      </c>
    </row>
    <row r="856" spans="7:11" ht="12.75">
      <c r="G856" s="5">
        <f t="shared" si="54"/>
        <v>71.16666666666667</v>
      </c>
      <c r="H856" s="10">
        <v>854</v>
      </c>
      <c r="I856" s="16">
        <f t="shared" si="52"/>
        <v>4853358.391165231</v>
      </c>
      <c r="J856" s="16">
        <f t="shared" si="53"/>
        <v>490190197.5076884</v>
      </c>
      <c r="K856" s="14">
        <f t="shared" si="55"/>
        <v>97067365.84310661</v>
      </c>
    </row>
    <row r="857" spans="7:11" ht="12.75">
      <c r="G857" s="5">
        <f t="shared" si="54"/>
        <v>71.25</v>
      </c>
      <c r="H857" s="10">
        <v>855</v>
      </c>
      <c r="I857" s="16">
        <f t="shared" si="52"/>
        <v>4901901.975076884</v>
      </c>
      <c r="J857" s="16">
        <f t="shared" si="53"/>
        <v>495093099.4827653</v>
      </c>
      <c r="K857" s="14">
        <f t="shared" si="55"/>
        <v>98038237.52133967</v>
      </c>
    </row>
    <row r="858" spans="7:11" ht="12.75">
      <c r="G858" s="5">
        <f t="shared" si="54"/>
        <v>71.33333333333333</v>
      </c>
      <c r="H858" s="10">
        <v>856</v>
      </c>
      <c r="I858" s="16">
        <f t="shared" si="52"/>
        <v>4950930.994827653</v>
      </c>
      <c r="J858" s="16">
        <f t="shared" si="53"/>
        <v>500045030.47759295</v>
      </c>
      <c r="K858" s="14">
        <f t="shared" si="55"/>
        <v>99018817.91635504</v>
      </c>
    </row>
    <row r="859" spans="7:11" ht="12.75">
      <c r="G859" s="5">
        <f t="shared" si="54"/>
        <v>71.41666666666667</v>
      </c>
      <c r="H859" s="10">
        <v>857</v>
      </c>
      <c r="I859" s="16">
        <f t="shared" si="52"/>
        <v>5000450.30477593</v>
      </c>
      <c r="J859" s="16">
        <f t="shared" si="53"/>
        <v>505046480.7823689</v>
      </c>
      <c r="K859" s="14">
        <f t="shared" si="55"/>
        <v>100009204.11532058</v>
      </c>
    </row>
    <row r="860" spans="7:11" ht="12.75">
      <c r="G860" s="5">
        <f t="shared" si="54"/>
        <v>71.5</v>
      </c>
      <c r="H860" s="10">
        <v>858</v>
      </c>
      <c r="I860" s="16">
        <f t="shared" si="52"/>
        <v>5050464.807823689</v>
      </c>
      <c r="J860" s="16">
        <f t="shared" si="53"/>
        <v>510097945.5901926</v>
      </c>
      <c r="K860" s="14">
        <f t="shared" si="55"/>
        <v>101009494.17627577</v>
      </c>
    </row>
    <row r="861" spans="7:11" ht="12.75">
      <c r="G861" s="5">
        <f t="shared" si="54"/>
        <v>71.58333333333333</v>
      </c>
      <c r="H861" s="10">
        <v>859</v>
      </c>
      <c r="I861" s="16">
        <f t="shared" si="52"/>
        <v>5100979.455901926</v>
      </c>
      <c r="J861" s="16">
        <f t="shared" si="53"/>
        <v>515199925.04609454</v>
      </c>
      <c r="K861" s="14">
        <f t="shared" si="55"/>
        <v>102019787.13784051</v>
      </c>
    </row>
    <row r="862" spans="7:11" ht="12.75">
      <c r="G862" s="5">
        <f t="shared" si="54"/>
        <v>71.66666666666667</v>
      </c>
      <c r="H862" s="10">
        <v>860</v>
      </c>
      <c r="I862" s="16">
        <f t="shared" si="52"/>
        <v>5151999.250460945</v>
      </c>
      <c r="J862" s="16">
        <f t="shared" si="53"/>
        <v>520352924.29655546</v>
      </c>
      <c r="K862" s="14">
        <f t="shared" si="55"/>
        <v>103040183.02902089</v>
      </c>
    </row>
    <row r="863" spans="7:11" ht="12.75">
      <c r="G863" s="5">
        <f t="shared" si="54"/>
        <v>71.75</v>
      </c>
      <c r="H863" s="10">
        <v>861</v>
      </c>
      <c r="I863" s="16">
        <f t="shared" si="52"/>
        <v>5203529.242965555</v>
      </c>
      <c r="J863" s="16">
        <f t="shared" si="53"/>
        <v>525557453.53952104</v>
      </c>
      <c r="K863" s="14">
        <f t="shared" si="55"/>
        <v>104070782.87911308</v>
      </c>
    </row>
    <row r="864" spans="7:11" ht="12.75">
      <c r="G864" s="5">
        <f t="shared" si="54"/>
        <v>71.83333333333333</v>
      </c>
      <c r="H864" s="10">
        <v>862</v>
      </c>
      <c r="I864" s="16">
        <f t="shared" si="52"/>
        <v>5255574.535395211</v>
      </c>
      <c r="J864" s="16">
        <f t="shared" si="53"/>
        <v>530814028.07491624</v>
      </c>
      <c r="K864" s="14">
        <f t="shared" si="55"/>
        <v>105111688.7277062</v>
      </c>
    </row>
    <row r="865" spans="7:11" ht="12.75">
      <c r="G865" s="5">
        <f t="shared" si="54"/>
        <v>71.91666666666667</v>
      </c>
      <c r="H865" s="10">
        <v>863</v>
      </c>
      <c r="I865" s="16">
        <f t="shared" si="52"/>
        <v>5308140.280749163</v>
      </c>
      <c r="J865" s="16">
        <f t="shared" si="53"/>
        <v>536123168.3556654</v>
      </c>
      <c r="K865" s="14">
        <f t="shared" si="55"/>
        <v>106163003.63478523</v>
      </c>
    </row>
    <row r="866" spans="7:11" ht="12.75">
      <c r="G866" s="5">
        <f t="shared" si="54"/>
        <v>72</v>
      </c>
      <c r="H866" s="10">
        <v>864</v>
      </c>
      <c r="I866" s="16">
        <f t="shared" si="52"/>
        <v>5361231.683556654</v>
      </c>
      <c r="J866" s="16">
        <f t="shared" si="53"/>
        <v>541485400.039222</v>
      </c>
      <c r="K866" s="14">
        <f t="shared" si="55"/>
        <v>107224831.69093506</v>
      </c>
    </row>
    <row r="867" spans="7:11" ht="12.75">
      <c r="G867" s="5">
        <f t="shared" si="54"/>
        <v>72.08333333333333</v>
      </c>
      <c r="H867" s="10">
        <v>865</v>
      </c>
      <c r="I867" s="16">
        <f t="shared" si="52"/>
        <v>5414854.00039222</v>
      </c>
      <c r="J867" s="16">
        <f t="shared" si="53"/>
        <v>546901254.0396142</v>
      </c>
      <c r="K867" s="14">
        <f t="shared" si="55"/>
        <v>108297278.02764638</v>
      </c>
    </row>
    <row r="868" spans="7:11" ht="12.75">
      <c r="G868" s="5">
        <f t="shared" si="54"/>
        <v>72.16666666666667</v>
      </c>
      <c r="H868" s="10">
        <v>866</v>
      </c>
      <c r="I868" s="16">
        <f t="shared" si="52"/>
        <v>5469012.540396142</v>
      </c>
      <c r="J868" s="16">
        <f t="shared" si="53"/>
        <v>552371266.5800103</v>
      </c>
      <c r="K868" s="14">
        <f t="shared" si="55"/>
        <v>109380448.82772481</v>
      </c>
    </row>
    <row r="869" spans="7:11" ht="12.75">
      <c r="G869" s="5">
        <f t="shared" si="54"/>
        <v>72.25</v>
      </c>
      <c r="H869" s="10">
        <v>867</v>
      </c>
      <c r="I869" s="16">
        <f t="shared" si="52"/>
        <v>5523712.665800103</v>
      </c>
      <c r="J869" s="16">
        <f t="shared" si="53"/>
        <v>557895979.2458104</v>
      </c>
      <c r="K869" s="14">
        <f t="shared" si="55"/>
        <v>110474451.33580405</v>
      </c>
    </row>
    <row r="870" spans="7:11" ht="12.75">
      <c r="G870" s="5">
        <f t="shared" si="54"/>
        <v>72.33333333333333</v>
      </c>
      <c r="H870" s="10">
        <v>868</v>
      </c>
      <c r="I870" s="16">
        <f t="shared" si="52"/>
        <v>5578959.792458104</v>
      </c>
      <c r="J870" s="16">
        <f t="shared" si="53"/>
        <v>563475939.0382684</v>
      </c>
      <c r="K870" s="14">
        <f t="shared" si="55"/>
        <v>111579393.86896405</v>
      </c>
    </row>
    <row r="871" spans="7:11" ht="12.75">
      <c r="G871" s="5">
        <f t="shared" si="54"/>
        <v>72.41666666666667</v>
      </c>
      <c r="H871" s="10">
        <v>869</v>
      </c>
      <c r="I871" s="16">
        <f t="shared" si="52"/>
        <v>5634759.390382685</v>
      </c>
      <c r="J871" s="16">
        <f t="shared" si="53"/>
        <v>569111698.4286511</v>
      </c>
      <c r="K871" s="14">
        <f t="shared" si="55"/>
        <v>112695385.82745567</v>
      </c>
    </row>
    <row r="872" spans="7:11" ht="12.75">
      <c r="G872" s="5">
        <f t="shared" si="54"/>
        <v>72.5</v>
      </c>
      <c r="H872" s="10">
        <v>870</v>
      </c>
      <c r="I872" s="16">
        <f t="shared" si="52"/>
        <v>5691116.984286511</v>
      </c>
      <c r="J872" s="16">
        <f t="shared" si="53"/>
        <v>574803815.4129376</v>
      </c>
      <c r="K872" s="14">
        <f t="shared" si="55"/>
        <v>113822537.70553221</v>
      </c>
    </row>
    <row r="873" spans="7:11" ht="12.75">
      <c r="G873" s="5">
        <f t="shared" si="54"/>
        <v>72.58333333333333</v>
      </c>
      <c r="H873" s="10">
        <v>871</v>
      </c>
      <c r="I873" s="16">
        <f t="shared" si="52"/>
        <v>5748038.154129377</v>
      </c>
      <c r="J873" s="16">
        <f t="shared" si="53"/>
        <v>580552853.567067</v>
      </c>
      <c r="K873" s="14">
        <f t="shared" si="55"/>
        <v>114960961.10238951</v>
      </c>
    </row>
    <row r="874" spans="7:11" ht="12.75">
      <c r="G874" s="5">
        <f t="shared" si="54"/>
        <v>72.66666666666667</v>
      </c>
      <c r="H874" s="10">
        <v>872</v>
      </c>
      <c r="I874" s="16">
        <f t="shared" si="52"/>
        <v>5805528.535670671</v>
      </c>
      <c r="J874" s="16">
        <f t="shared" si="53"/>
        <v>586359382.1027377</v>
      </c>
      <c r="K874" s="14">
        <f t="shared" si="55"/>
        <v>116110768.73321538</v>
      </c>
    </row>
    <row r="875" spans="7:11" ht="12.75">
      <c r="G875" s="5">
        <f t="shared" si="54"/>
        <v>72.75</v>
      </c>
      <c r="H875" s="10">
        <v>873</v>
      </c>
      <c r="I875" s="16">
        <f t="shared" si="52"/>
        <v>5863593.821027377</v>
      </c>
      <c r="J875" s="16">
        <f t="shared" si="53"/>
        <v>592223975.9237651</v>
      </c>
      <c r="K875" s="14">
        <f t="shared" si="55"/>
        <v>117272074.44034952</v>
      </c>
    </row>
    <row r="876" spans="7:11" ht="12.75">
      <c r="G876" s="5">
        <f t="shared" si="54"/>
        <v>72.83333333333333</v>
      </c>
      <c r="H876" s="10">
        <v>874</v>
      </c>
      <c r="I876" s="16">
        <f t="shared" si="52"/>
        <v>5922239.759237651</v>
      </c>
      <c r="J876" s="16">
        <f t="shared" si="53"/>
        <v>598147215.6830027</v>
      </c>
      <c r="K876" s="14">
        <f t="shared" si="55"/>
        <v>118444993.20455499</v>
      </c>
    </row>
    <row r="877" spans="7:11" ht="12.75">
      <c r="G877" s="5">
        <f t="shared" si="54"/>
        <v>72.91666666666667</v>
      </c>
      <c r="H877" s="10">
        <v>875</v>
      </c>
      <c r="I877" s="16">
        <f t="shared" si="52"/>
        <v>5981472.156830027</v>
      </c>
      <c r="J877" s="16">
        <f t="shared" si="53"/>
        <v>604129687.8398328</v>
      </c>
      <c r="K877" s="14">
        <f t="shared" si="55"/>
        <v>119629641.15640253</v>
      </c>
    </row>
    <row r="878" spans="7:11" ht="12.75">
      <c r="G878" s="5">
        <f t="shared" si="54"/>
        <v>73</v>
      </c>
      <c r="H878" s="10">
        <v>876</v>
      </c>
      <c r="I878" s="16">
        <f t="shared" si="52"/>
        <v>6041296.878398328</v>
      </c>
      <c r="J878" s="16">
        <f t="shared" si="53"/>
        <v>610171984.7182311</v>
      </c>
      <c r="K878" s="14">
        <f t="shared" si="55"/>
        <v>120826135.58776854</v>
      </c>
    </row>
    <row r="879" spans="7:11" ht="12.75">
      <c r="G879" s="5">
        <f t="shared" si="54"/>
        <v>73.08333333333333</v>
      </c>
      <c r="H879" s="10">
        <v>877</v>
      </c>
      <c r="I879" s="16">
        <f t="shared" si="52"/>
        <v>6101719.847182311</v>
      </c>
      <c r="J879" s="16">
        <f t="shared" si="53"/>
        <v>616274704.5654134</v>
      </c>
      <c r="K879" s="14">
        <f t="shared" si="55"/>
        <v>122034594.9634482</v>
      </c>
    </row>
    <row r="880" spans="7:11" ht="12.75">
      <c r="G880" s="5">
        <f t="shared" si="54"/>
        <v>73.16666666666667</v>
      </c>
      <c r="H880" s="10">
        <v>878</v>
      </c>
      <c r="I880" s="16">
        <f t="shared" si="52"/>
        <v>6162747.045654134</v>
      </c>
      <c r="J880" s="16">
        <f t="shared" si="53"/>
        <v>622438451.6110675</v>
      </c>
      <c r="K880" s="14">
        <f t="shared" si="55"/>
        <v>123255138.93288466</v>
      </c>
    </row>
    <row r="881" spans="7:11" ht="12.75">
      <c r="G881" s="5">
        <f t="shared" si="54"/>
        <v>73.25</v>
      </c>
      <c r="H881" s="10">
        <v>879</v>
      </c>
      <c r="I881" s="16">
        <f t="shared" si="52"/>
        <v>6224384.516110675</v>
      </c>
      <c r="J881" s="16">
        <f t="shared" si="53"/>
        <v>628663836.1271782</v>
      </c>
      <c r="K881" s="14">
        <f t="shared" si="55"/>
        <v>124487888.34201549</v>
      </c>
    </row>
    <row r="882" spans="7:11" ht="12.75">
      <c r="G882" s="5">
        <f t="shared" si="54"/>
        <v>73.33333333333333</v>
      </c>
      <c r="H882" s="10">
        <v>880</v>
      </c>
      <c r="I882" s="16">
        <f t="shared" si="52"/>
        <v>6286638.361271782</v>
      </c>
      <c r="J882" s="16">
        <f t="shared" si="53"/>
        <v>634951474.4884499</v>
      </c>
      <c r="K882" s="14">
        <f t="shared" si="55"/>
        <v>125732965.24523762</v>
      </c>
    </row>
    <row r="883" spans="7:11" ht="12.75">
      <c r="G883" s="5">
        <f t="shared" si="54"/>
        <v>73.41666666666667</v>
      </c>
      <c r="H883" s="10">
        <v>881</v>
      </c>
      <c r="I883" s="16">
        <f t="shared" si="52"/>
        <v>6349514.744884499</v>
      </c>
      <c r="J883" s="16">
        <f t="shared" si="53"/>
        <v>641301989.2333344</v>
      </c>
      <c r="K883" s="14">
        <f t="shared" si="55"/>
        <v>126990492.91749197</v>
      </c>
    </row>
    <row r="884" spans="7:11" ht="12.75">
      <c r="G884" s="5">
        <f t="shared" si="54"/>
        <v>73.5</v>
      </c>
      <c r="H884" s="10">
        <v>882</v>
      </c>
      <c r="I884" s="16">
        <f t="shared" si="52"/>
        <v>6413019.892333345</v>
      </c>
      <c r="J884" s="16">
        <f t="shared" si="53"/>
        <v>647716009.1256678</v>
      </c>
      <c r="K884" s="14">
        <f t="shared" si="55"/>
        <v>128260595.86646888</v>
      </c>
    </row>
    <row r="885" spans="7:11" ht="12.75">
      <c r="G885" s="5">
        <f t="shared" si="54"/>
        <v>73.58333333333333</v>
      </c>
      <c r="H885" s="10">
        <v>883</v>
      </c>
      <c r="I885" s="16">
        <f t="shared" si="52"/>
        <v>6477160.091256678</v>
      </c>
      <c r="J885" s="16">
        <f t="shared" si="53"/>
        <v>654194169.2169244</v>
      </c>
      <c r="K885" s="14">
        <f t="shared" si="55"/>
        <v>129543399.84493554</v>
      </c>
    </row>
    <row r="886" spans="7:11" ht="12.75">
      <c r="G886" s="5">
        <f t="shared" si="54"/>
        <v>73.66666666666667</v>
      </c>
      <c r="H886" s="10">
        <v>884</v>
      </c>
      <c r="I886" s="16">
        <f t="shared" si="52"/>
        <v>6541941.692169244</v>
      </c>
      <c r="J886" s="16">
        <f t="shared" si="53"/>
        <v>660737110.9090936</v>
      </c>
      <c r="K886" s="14">
        <f t="shared" si="55"/>
        <v>130839031.86318687</v>
      </c>
    </row>
    <row r="887" spans="7:11" ht="12.75">
      <c r="G887" s="5">
        <f t="shared" si="54"/>
        <v>73.75</v>
      </c>
      <c r="H887" s="10">
        <v>885</v>
      </c>
      <c r="I887" s="16">
        <f t="shared" si="52"/>
        <v>6607371.109090936</v>
      </c>
      <c r="J887" s="16">
        <f t="shared" si="53"/>
        <v>667345482.0181845</v>
      </c>
      <c r="K887" s="14">
        <f t="shared" si="55"/>
        <v>132147620.20162071</v>
      </c>
    </row>
    <row r="888" spans="7:11" ht="12.75">
      <c r="G888" s="5">
        <f t="shared" si="54"/>
        <v>73.83333333333333</v>
      </c>
      <c r="H888" s="10">
        <v>886</v>
      </c>
      <c r="I888" s="16">
        <f t="shared" si="52"/>
        <v>6673454.820181846</v>
      </c>
      <c r="J888" s="16">
        <f t="shared" si="53"/>
        <v>674019936.8383664</v>
      </c>
      <c r="K888" s="14">
        <f t="shared" si="55"/>
        <v>133469294.42343889</v>
      </c>
    </row>
    <row r="889" spans="7:11" ht="12.75">
      <c r="G889" s="5">
        <f t="shared" si="54"/>
        <v>73.91666666666667</v>
      </c>
      <c r="H889" s="10">
        <v>887</v>
      </c>
      <c r="I889" s="16">
        <f t="shared" si="52"/>
        <v>6740199.368383664</v>
      </c>
      <c r="J889" s="16">
        <f t="shared" si="53"/>
        <v>680761136.20675</v>
      </c>
      <c r="K889" s="14">
        <f t="shared" si="55"/>
        <v>134804185.38747525</v>
      </c>
    </row>
    <row r="890" spans="7:11" ht="12.75">
      <c r="G890" s="5">
        <f t="shared" si="54"/>
        <v>74</v>
      </c>
      <c r="H890" s="10">
        <v>888</v>
      </c>
      <c r="I890" s="16">
        <f t="shared" si="52"/>
        <v>6807611.3620675</v>
      </c>
      <c r="J890" s="16">
        <f t="shared" si="53"/>
        <v>687569747.5688175</v>
      </c>
      <c r="K890" s="14">
        <f t="shared" si="55"/>
        <v>136152425.26115197</v>
      </c>
    </row>
    <row r="891" spans="7:11" ht="12.75">
      <c r="G891" s="5">
        <f t="shared" si="54"/>
        <v>74.08333333333333</v>
      </c>
      <c r="H891" s="10">
        <v>889</v>
      </c>
      <c r="I891" s="16">
        <f t="shared" si="52"/>
        <v>6875697.475688175</v>
      </c>
      <c r="J891" s="16">
        <f t="shared" si="53"/>
        <v>694446445.0445057</v>
      </c>
      <c r="K891" s="14">
        <f t="shared" si="55"/>
        <v>137514147.5335655</v>
      </c>
    </row>
    <row r="892" spans="7:11" ht="12.75">
      <c r="G892" s="5">
        <f t="shared" si="54"/>
        <v>74.16666666666667</v>
      </c>
      <c r="H892" s="10">
        <v>890</v>
      </c>
      <c r="I892" s="16">
        <f t="shared" si="52"/>
        <v>6944464.450445057</v>
      </c>
      <c r="J892" s="16">
        <f t="shared" si="53"/>
        <v>701391909.4949508</v>
      </c>
      <c r="K892" s="14">
        <f t="shared" si="55"/>
        <v>138889487.02870312</v>
      </c>
    </row>
    <row r="893" spans="7:11" ht="12.75">
      <c r="G893" s="5">
        <f t="shared" si="54"/>
        <v>74.25</v>
      </c>
      <c r="H893" s="10">
        <v>891</v>
      </c>
      <c r="I893" s="16">
        <f t="shared" si="52"/>
        <v>7013919.094949508</v>
      </c>
      <c r="J893" s="16">
        <f t="shared" si="53"/>
        <v>708406828.5899003</v>
      </c>
      <c r="K893" s="14">
        <f t="shared" si="55"/>
        <v>140278579.91879213</v>
      </c>
    </row>
    <row r="894" spans="7:11" ht="12.75">
      <c r="G894" s="5">
        <f t="shared" si="54"/>
        <v>74.33333333333333</v>
      </c>
      <c r="H894" s="10">
        <v>892</v>
      </c>
      <c r="I894" s="16">
        <f t="shared" si="52"/>
        <v>7084068.285899003</v>
      </c>
      <c r="J894" s="16">
        <f t="shared" si="53"/>
        <v>715491896.8757993</v>
      </c>
      <c r="K894" s="14">
        <f t="shared" si="55"/>
        <v>141681563.73778203</v>
      </c>
    </row>
    <row r="895" spans="7:11" ht="12.75">
      <c r="G895" s="5">
        <f t="shared" si="54"/>
        <v>74.41666666666667</v>
      </c>
      <c r="H895" s="10">
        <v>893</v>
      </c>
      <c r="I895" s="16">
        <f t="shared" si="52"/>
        <v>7154918.968757994</v>
      </c>
      <c r="J895" s="16">
        <f t="shared" si="53"/>
        <v>722647815.8445573</v>
      </c>
      <c r="K895" s="14">
        <f t="shared" si="55"/>
        <v>143098577.39496183</v>
      </c>
    </row>
    <row r="896" spans="7:11" ht="12.75">
      <c r="G896" s="5">
        <f t="shared" si="54"/>
        <v>74.5</v>
      </c>
      <c r="H896" s="10">
        <v>894</v>
      </c>
      <c r="I896" s="16">
        <f t="shared" si="52"/>
        <v>7226478.158445573</v>
      </c>
      <c r="J896" s="16">
        <f t="shared" si="53"/>
        <v>729875294.0030029</v>
      </c>
      <c r="K896" s="14">
        <f t="shared" si="55"/>
        <v>144529761.18871346</v>
      </c>
    </row>
    <row r="897" spans="7:11" ht="12.75">
      <c r="G897" s="5">
        <f t="shared" si="54"/>
        <v>74.58333333333333</v>
      </c>
      <c r="H897" s="10">
        <v>895</v>
      </c>
      <c r="I897" s="16">
        <f t="shared" si="52"/>
        <v>7298752.940030029</v>
      </c>
      <c r="J897" s="16">
        <f t="shared" si="53"/>
        <v>737175046.9430329</v>
      </c>
      <c r="K897" s="14">
        <f t="shared" si="55"/>
        <v>145975256.82040256</v>
      </c>
    </row>
    <row r="898" spans="7:11" ht="12.75">
      <c r="G898" s="5">
        <f t="shared" si="54"/>
        <v>74.66666666666667</v>
      </c>
      <c r="H898" s="10">
        <v>896</v>
      </c>
      <c r="I898" s="16">
        <f t="shared" si="52"/>
        <v>7371750.469430328</v>
      </c>
      <c r="J898" s="16">
        <f t="shared" si="53"/>
        <v>744547797.4124632</v>
      </c>
      <c r="K898" s="14">
        <f t="shared" si="55"/>
        <v>147435207.40840855</v>
      </c>
    </row>
    <row r="899" spans="7:11" ht="12.75">
      <c r="G899" s="5">
        <f t="shared" si="54"/>
        <v>74.75</v>
      </c>
      <c r="H899" s="10">
        <v>897</v>
      </c>
      <c r="I899" s="16">
        <f aca="true" t="shared" si="56" ref="I899:I962">J898*($D$6/12)</f>
        <v>7445477.974124632</v>
      </c>
      <c r="J899" s="16">
        <f aca="true" t="shared" si="57" ref="J899:J962">J898+I899+$D$8</f>
        <v>751994275.3865879</v>
      </c>
      <c r="K899" s="14">
        <f t="shared" si="55"/>
        <v>148909757.50229463</v>
      </c>
    </row>
    <row r="900" spans="7:11" ht="12.75">
      <c r="G900" s="5">
        <f aca="true" t="shared" si="58" ref="G900:G962">H900/12</f>
        <v>74.83333333333333</v>
      </c>
      <c r="H900" s="10">
        <v>898</v>
      </c>
      <c r="I900" s="16">
        <f t="shared" si="56"/>
        <v>7519942.753865879</v>
      </c>
      <c r="J900" s="16">
        <f t="shared" si="57"/>
        <v>759515218.1404537</v>
      </c>
      <c r="K900" s="14">
        <f aca="true" t="shared" si="59" ref="K900:K963">J900/5.05</f>
        <v>150399053.09711954</v>
      </c>
    </row>
    <row r="901" spans="7:11" ht="12.75">
      <c r="G901" s="5">
        <f t="shared" si="58"/>
        <v>74.91666666666667</v>
      </c>
      <c r="H901" s="10">
        <v>899</v>
      </c>
      <c r="I901" s="16">
        <f t="shared" si="56"/>
        <v>7595152.1814045375</v>
      </c>
      <c r="J901" s="16">
        <f t="shared" si="57"/>
        <v>767111370.3218583</v>
      </c>
      <c r="K901" s="14">
        <f t="shared" si="59"/>
        <v>151903241.64789274</v>
      </c>
    </row>
    <row r="902" spans="7:11" ht="12.75">
      <c r="G902" s="5">
        <f t="shared" si="58"/>
        <v>75</v>
      </c>
      <c r="H902" s="10">
        <v>900</v>
      </c>
      <c r="I902" s="16">
        <f t="shared" si="56"/>
        <v>7671113.703218583</v>
      </c>
      <c r="J902" s="16">
        <f t="shared" si="57"/>
        <v>774783484.0250769</v>
      </c>
      <c r="K902" s="14">
        <f t="shared" si="59"/>
        <v>153422472.08417365</v>
      </c>
    </row>
    <row r="903" spans="7:11" ht="12.75">
      <c r="G903" s="5">
        <f t="shared" si="58"/>
        <v>75.08333333333333</v>
      </c>
      <c r="H903" s="10">
        <v>901</v>
      </c>
      <c r="I903" s="16">
        <f t="shared" si="56"/>
        <v>7747834.840250769</v>
      </c>
      <c r="J903" s="16">
        <f t="shared" si="57"/>
        <v>782532318.8653276</v>
      </c>
      <c r="K903" s="14">
        <f t="shared" si="59"/>
        <v>154956894.82481736</v>
      </c>
    </row>
    <row r="904" spans="7:11" ht="12.75">
      <c r="G904" s="5">
        <f t="shared" si="58"/>
        <v>75.16666666666667</v>
      </c>
      <c r="H904" s="10">
        <v>902</v>
      </c>
      <c r="I904" s="16">
        <f t="shared" si="56"/>
        <v>7825323.188653276</v>
      </c>
      <c r="J904" s="16">
        <f t="shared" si="57"/>
        <v>790358642.0539808</v>
      </c>
      <c r="K904" s="14">
        <f t="shared" si="59"/>
        <v>156506661.79286748</v>
      </c>
    </row>
    <row r="905" spans="7:11" ht="12.75">
      <c r="G905" s="5">
        <f t="shared" si="58"/>
        <v>75.25</v>
      </c>
      <c r="H905" s="10">
        <v>903</v>
      </c>
      <c r="I905" s="16">
        <f t="shared" si="56"/>
        <v>7903586.420539808</v>
      </c>
      <c r="J905" s="16">
        <f t="shared" si="57"/>
        <v>798263228.4745207</v>
      </c>
      <c r="K905" s="14">
        <f t="shared" si="59"/>
        <v>158071926.43059817</v>
      </c>
    </row>
    <row r="906" spans="7:11" ht="12.75">
      <c r="G906" s="5">
        <f t="shared" si="58"/>
        <v>75.33333333333333</v>
      </c>
      <c r="H906" s="10">
        <v>904</v>
      </c>
      <c r="I906" s="16">
        <f t="shared" si="56"/>
        <v>7982632.284745207</v>
      </c>
      <c r="J906" s="16">
        <f t="shared" si="57"/>
        <v>806246860.7592659</v>
      </c>
      <c r="K906" s="14">
        <f t="shared" si="59"/>
        <v>159652843.71470612</v>
      </c>
    </row>
    <row r="907" spans="7:11" ht="12.75">
      <c r="G907" s="5">
        <f t="shared" si="58"/>
        <v>75.41666666666667</v>
      </c>
      <c r="H907" s="10">
        <v>905</v>
      </c>
      <c r="I907" s="16">
        <f t="shared" si="56"/>
        <v>8062468.607592659</v>
      </c>
      <c r="J907" s="16">
        <f t="shared" si="57"/>
        <v>814310329.3668586</v>
      </c>
      <c r="K907" s="14">
        <f t="shared" si="59"/>
        <v>161249570.17165518</v>
      </c>
    </row>
    <row r="908" spans="7:11" ht="12.75">
      <c r="G908" s="5">
        <f t="shared" si="58"/>
        <v>75.5</v>
      </c>
      <c r="H908" s="10">
        <v>906</v>
      </c>
      <c r="I908" s="16">
        <f t="shared" si="56"/>
        <v>8143103.293668586</v>
      </c>
      <c r="J908" s="16">
        <f t="shared" si="57"/>
        <v>822454432.6605272</v>
      </c>
      <c r="K908" s="14">
        <f t="shared" si="59"/>
        <v>162862263.89317372</v>
      </c>
    </row>
    <row r="909" spans="7:11" ht="12.75">
      <c r="G909" s="5">
        <f t="shared" si="58"/>
        <v>75.58333333333333</v>
      </c>
      <c r="H909" s="10">
        <v>907</v>
      </c>
      <c r="I909" s="16">
        <f t="shared" si="56"/>
        <v>8224544.3266052725</v>
      </c>
      <c r="J909" s="16">
        <f t="shared" si="57"/>
        <v>830679976.9871325</v>
      </c>
      <c r="K909" s="14">
        <f t="shared" si="59"/>
        <v>164491084.55190745</v>
      </c>
    </row>
    <row r="910" spans="7:11" ht="12.75">
      <c r="G910" s="5">
        <f t="shared" si="58"/>
        <v>75.66666666666667</v>
      </c>
      <c r="H910" s="10">
        <v>908</v>
      </c>
      <c r="I910" s="16">
        <f t="shared" si="56"/>
        <v>8306799.769871325</v>
      </c>
      <c r="J910" s="16">
        <f t="shared" si="57"/>
        <v>838987776.7570039</v>
      </c>
      <c r="K910" s="14">
        <f t="shared" si="59"/>
        <v>166136193.4172285</v>
      </c>
    </row>
    <row r="911" spans="7:11" ht="12.75">
      <c r="G911" s="5">
        <f t="shared" si="58"/>
        <v>75.75</v>
      </c>
      <c r="H911" s="10">
        <v>909</v>
      </c>
      <c r="I911" s="16">
        <f t="shared" si="56"/>
        <v>8389877.76757004</v>
      </c>
      <c r="J911" s="16">
        <f t="shared" si="57"/>
        <v>847378654.5245739</v>
      </c>
      <c r="K911" s="14">
        <f t="shared" si="59"/>
        <v>167797753.37120277</v>
      </c>
    </row>
    <row r="912" spans="7:11" ht="12.75">
      <c r="G912" s="5">
        <f t="shared" si="58"/>
        <v>75.83333333333333</v>
      </c>
      <c r="H912" s="10">
        <v>910</v>
      </c>
      <c r="I912" s="16">
        <f t="shared" si="56"/>
        <v>8473786.545245739</v>
      </c>
      <c r="J912" s="16">
        <f t="shared" si="57"/>
        <v>855853441.0698197</v>
      </c>
      <c r="K912" s="14">
        <f t="shared" si="59"/>
        <v>169475928.92471677</v>
      </c>
    </row>
    <row r="913" spans="7:11" ht="12.75">
      <c r="G913" s="5">
        <f t="shared" si="58"/>
        <v>75.91666666666667</v>
      </c>
      <c r="H913" s="10">
        <v>911</v>
      </c>
      <c r="I913" s="16">
        <f t="shared" si="56"/>
        <v>8558534.410698198</v>
      </c>
      <c r="J913" s="16">
        <f t="shared" si="57"/>
        <v>864412975.4805179</v>
      </c>
      <c r="K913" s="14">
        <f t="shared" si="59"/>
        <v>171170886.23376593</v>
      </c>
    </row>
    <row r="914" spans="7:11" ht="12.75">
      <c r="G914" s="5">
        <f t="shared" si="58"/>
        <v>76</v>
      </c>
      <c r="H914" s="10">
        <v>912</v>
      </c>
      <c r="I914" s="16">
        <f t="shared" si="56"/>
        <v>8644129.75480518</v>
      </c>
      <c r="J914" s="16">
        <f t="shared" si="57"/>
        <v>873058105.2353231</v>
      </c>
      <c r="K914" s="14">
        <f t="shared" si="59"/>
        <v>172882793.11590555</v>
      </c>
    </row>
    <row r="915" spans="7:11" ht="12.75">
      <c r="G915" s="5">
        <f t="shared" si="58"/>
        <v>76.08333333333333</v>
      </c>
      <c r="H915" s="10">
        <v>913</v>
      </c>
      <c r="I915" s="16">
        <f t="shared" si="56"/>
        <v>8730581.052353231</v>
      </c>
      <c r="J915" s="16">
        <f t="shared" si="57"/>
        <v>881789686.2876763</v>
      </c>
      <c r="K915" s="14">
        <f t="shared" si="59"/>
        <v>174611819.0668666</v>
      </c>
    </row>
    <row r="916" spans="7:11" ht="12.75">
      <c r="G916" s="5">
        <f t="shared" si="58"/>
        <v>76.16666666666667</v>
      </c>
      <c r="H916" s="10">
        <v>914</v>
      </c>
      <c r="I916" s="16">
        <f t="shared" si="56"/>
        <v>8817896.862876764</v>
      </c>
      <c r="J916" s="16">
        <f t="shared" si="57"/>
        <v>890608583.1505531</v>
      </c>
      <c r="K916" s="14">
        <f t="shared" si="59"/>
        <v>176358135.27733725</v>
      </c>
    </row>
    <row r="917" spans="7:11" ht="12.75">
      <c r="G917" s="5">
        <f t="shared" si="58"/>
        <v>76.25</v>
      </c>
      <c r="H917" s="10">
        <v>915</v>
      </c>
      <c r="I917" s="16">
        <f t="shared" si="56"/>
        <v>8906085.831505531</v>
      </c>
      <c r="J917" s="16">
        <f t="shared" si="57"/>
        <v>899515668.9820586</v>
      </c>
      <c r="K917" s="14">
        <f t="shared" si="59"/>
        <v>178121914.6499126</v>
      </c>
    </row>
    <row r="918" spans="7:11" ht="12.75">
      <c r="G918" s="5">
        <f t="shared" si="58"/>
        <v>76.33333333333333</v>
      </c>
      <c r="H918" s="10">
        <v>916</v>
      </c>
      <c r="I918" s="16">
        <f t="shared" si="56"/>
        <v>8995156.689820586</v>
      </c>
      <c r="J918" s="16">
        <f t="shared" si="57"/>
        <v>908511825.6718792</v>
      </c>
      <c r="K918" s="14">
        <f t="shared" si="59"/>
        <v>179903331.8162137</v>
      </c>
    </row>
    <row r="919" spans="7:11" ht="12.75">
      <c r="G919" s="5">
        <f t="shared" si="58"/>
        <v>76.41666666666667</v>
      </c>
      <c r="H919" s="10">
        <v>917</v>
      </c>
      <c r="I919" s="16">
        <f t="shared" si="56"/>
        <v>9085118.256718792</v>
      </c>
      <c r="J919" s="16">
        <f t="shared" si="57"/>
        <v>917597943.9285979</v>
      </c>
      <c r="K919" s="14">
        <f t="shared" si="59"/>
        <v>181702563.1541778</v>
      </c>
    </row>
    <row r="920" spans="7:11" ht="12.75">
      <c r="G920" s="5">
        <f t="shared" si="58"/>
        <v>76.5</v>
      </c>
      <c r="H920" s="10">
        <v>918</v>
      </c>
      <c r="I920" s="16">
        <f t="shared" si="56"/>
        <v>9175979.439285979</v>
      </c>
      <c r="J920" s="16">
        <f t="shared" si="57"/>
        <v>926774923.3678839</v>
      </c>
      <c r="K920" s="14">
        <f t="shared" si="59"/>
        <v>183519786.80552158</v>
      </c>
    </row>
    <row r="921" spans="7:11" ht="12.75">
      <c r="G921" s="5">
        <f t="shared" si="58"/>
        <v>76.58333333333333</v>
      </c>
      <c r="H921" s="10">
        <v>919</v>
      </c>
      <c r="I921" s="16">
        <f t="shared" si="56"/>
        <v>9267749.23367884</v>
      </c>
      <c r="J921" s="16">
        <f t="shared" si="57"/>
        <v>936043672.6015627</v>
      </c>
      <c r="K921" s="14">
        <f t="shared" si="59"/>
        <v>185355182.69337878</v>
      </c>
    </row>
    <row r="922" spans="7:11" ht="12.75">
      <c r="G922" s="5">
        <f t="shared" si="58"/>
        <v>76.66666666666667</v>
      </c>
      <c r="H922" s="10">
        <v>920</v>
      </c>
      <c r="I922" s="16">
        <f t="shared" si="56"/>
        <v>9360436.726015627</v>
      </c>
      <c r="J922" s="16">
        <f t="shared" si="57"/>
        <v>945405109.3275783</v>
      </c>
      <c r="K922" s="14">
        <f t="shared" si="59"/>
        <v>187208932.54011452</v>
      </c>
    </row>
    <row r="923" spans="7:11" ht="12.75">
      <c r="G923" s="5">
        <f t="shared" si="58"/>
        <v>76.75</v>
      </c>
      <c r="H923" s="10">
        <v>921</v>
      </c>
      <c r="I923" s="16">
        <f t="shared" si="56"/>
        <v>9454051.093275784</v>
      </c>
      <c r="J923" s="16">
        <f t="shared" si="57"/>
        <v>954860160.4208541</v>
      </c>
      <c r="K923" s="14">
        <f t="shared" si="59"/>
        <v>189081219.88531765</v>
      </c>
    </row>
    <row r="924" spans="7:11" ht="12.75">
      <c r="G924" s="5">
        <f t="shared" si="58"/>
        <v>76.83333333333333</v>
      </c>
      <c r="H924" s="10">
        <v>922</v>
      </c>
      <c r="I924" s="16">
        <f t="shared" si="56"/>
        <v>9548601.604208542</v>
      </c>
      <c r="J924" s="16">
        <f t="shared" si="57"/>
        <v>964409762.0250627</v>
      </c>
      <c r="K924" s="14">
        <f t="shared" si="59"/>
        <v>190972230.10397282</v>
      </c>
    </row>
    <row r="925" spans="7:11" ht="12.75">
      <c r="G925" s="5">
        <f t="shared" si="58"/>
        <v>76.91666666666667</v>
      </c>
      <c r="H925" s="10">
        <v>923</v>
      </c>
      <c r="I925" s="16">
        <f t="shared" si="56"/>
        <v>9644097.620250627</v>
      </c>
      <c r="J925" s="16">
        <f t="shared" si="57"/>
        <v>974054859.6453133</v>
      </c>
      <c r="K925" s="14">
        <f t="shared" si="59"/>
        <v>192882150.42481452</v>
      </c>
    </row>
    <row r="926" spans="7:11" ht="12.75">
      <c r="G926" s="5">
        <f t="shared" si="58"/>
        <v>77</v>
      </c>
      <c r="H926" s="10">
        <v>924</v>
      </c>
      <c r="I926" s="16">
        <f t="shared" si="56"/>
        <v>9740548.596453132</v>
      </c>
      <c r="J926" s="16">
        <f t="shared" si="57"/>
        <v>983796408.2417665</v>
      </c>
      <c r="K926" s="14">
        <f t="shared" si="59"/>
        <v>194811169.94886464</v>
      </c>
    </row>
    <row r="927" spans="7:11" ht="12.75">
      <c r="G927" s="5">
        <f t="shared" si="58"/>
        <v>77.08333333333333</v>
      </c>
      <c r="H927" s="10">
        <v>925</v>
      </c>
      <c r="I927" s="16">
        <f t="shared" si="56"/>
        <v>9837964.082417665</v>
      </c>
      <c r="J927" s="16">
        <f t="shared" si="57"/>
        <v>993635372.3241841</v>
      </c>
      <c r="K927" s="14">
        <f t="shared" si="59"/>
        <v>196759479.66815525</v>
      </c>
    </row>
    <row r="928" spans="7:11" ht="12.75">
      <c r="G928" s="5">
        <f t="shared" si="58"/>
        <v>77.16666666666667</v>
      </c>
      <c r="H928" s="10">
        <v>926</v>
      </c>
      <c r="I928" s="16">
        <f t="shared" si="56"/>
        <v>9936353.723241841</v>
      </c>
      <c r="J928" s="16">
        <f t="shared" si="57"/>
        <v>1003572726.0474259</v>
      </c>
      <c r="K928" s="14">
        <f t="shared" si="59"/>
        <v>198727272.48463878</v>
      </c>
    </row>
    <row r="929" spans="7:11" ht="12.75">
      <c r="G929" s="5">
        <f t="shared" si="58"/>
        <v>77.25</v>
      </c>
      <c r="H929" s="10">
        <v>927</v>
      </c>
      <c r="I929" s="16">
        <f t="shared" si="56"/>
        <v>10035727.260474259</v>
      </c>
      <c r="J929" s="16">
        <f t="shared" si="57"/>
        <v>1013609453.3079001</v>
      </c>
      <c r="K929" s="14">
        <f t="shared" si="59"/>
        <v>200714743.22928715</v>
      </c>
    </row>
    <row r="930" spans="7:11" ht="12.75">
      <c r="G930" s="5">
        <f t="shared" si="58"/>
        <v>77.33333333333333</v>
      </c>
      <c r="H930" s="10">
        <v>928</v>
      </c>
      <c r="I930" s="16">
        <f t="shared" si="56"/>
        <v>10136094.533079</v>
      </c>
      <c r="J930" s="16">
        <f t="shared" si="57"/>
        <v>1023746547.8409791</v>
      </c>
      <c r="K930" s="14">
        <f t="shared" si="59"/>
        <v>202722088.681382</v>
      </c>
    </row>
    <row r="931" spans="7:11" ht="12.75">
      <c r="G931" s="5">
        <f t="shared" si="58"/>
        <v>77.41666666666667</v>
      </c>
      <c r="H931" s="10">
        <v>929</v>
      </c>
      <c r="I931" s="16">
        <f t="shared" si="56"/>
        <v>10237465.478409791</v>
      </c>
      <c r="J931" s="16">
        <f t="shared" si="57"/>
        <v>1033985013.3193889</v>
      </c>
      <c r="K931" s="14">
        <f t="shared" si="59"/>
        <v>204749507.5879978</v>
      </c>
    </row>
    <row r="932" spans="7:11" ht="12.75">
      <c r="G932" s="5">
        <f t="shared" si="58"/>
        <v>77.5</v>
      </c>
      <c r="H932" s="10">
        <v>930</v>
      </c>
      <c r="I932" s="16">
        <f t="shared" si="56"/>
        <v>10339850.13319389</v>
      </c>
      <c r="J932" s="16">
        <f t="shared" si="57"/>
        <v>1044325863.4525827</v>
      </c>
      <c r="K932" s="14">
        <f t="shared" si="59"/>
        <v>206797200.68367976</v>
      </c>
    </row>
    <row r="933" spans="7:11" ht="12.75">
      <c r="G933" s="5">
        <f t="shared" si="58"/>
        <v>77.58333333333333</v>
      </c>
      <c r="H933" s="10">
        <v>931</v>
      </c>
      <c r="I933" s="16">
        <f t="shared" si="56"/>
        <v>10443258.634525828</v>
      </c>
      <c r="J933" s="16">
        <f t="shared" si="57"/>
        <v>1054770122.0871085</v>
      </c>
      <c r="K933" s="14">
        <f t="shared" si="59"/>
        <v>208865370.71031854</v>
      </c>
    </row>
    <row r="934" spans="7:11" ht="12.75">
      <c r="G934" s="5">
        <f t="shared" si="58"/>
        <v>77.66666666666667</v>
      </c>
      <c r="H934" s="10">
        <v>932</v>
      </c>
      <c r="I934" s="16">
        <f t="shared" si="56"/>
        <v>10547701.220871085</v>
      </c>
      <c r="J934" s="16">
        <f t="shared" si="57"/>
        <v>1065318823.3079796</v>
      </c>
      <c r="K934" s="14">
        <f t="shared" si="59"/>
        <v>210954222.43722367</v>
      </c>
    </row>
    <row r="935" spans="7:11" ht="12.75">
      <c r="G935" s="5">
        <f t="shared" si="58"/>
        <v>77.75</v>
      </c>
      <c r="H935" s="10">
        <v>933</v>
      </c>
      <c r="I935" s="16">
        <f t="shared" si="56"/>
        <v>10653188.233079797</v>
      </c>
      <c r="J935" s="16">
        <f t="shared" si="57"/>
        <v>1075973011.5410595</v>
      </c>
      <c r="K935" s="14">
        <f t="shared" si="59"/>
        <v>213063962.6813979</v>
      </c>
    </row>
    <row r="936" spans="7:11" ht="12.75">
      <c r="G936" s="5">
        <f t="shared" si="58"/>
        <v>77.83333333333333</v>
      </c>
      <c r="H936" s="10">
        <v>934</v>
      </c>
      <c r="I936" s="16">
        <f t="shared" si="56"/>
        <v>10759730.115410594</v>
      </c>
      <c r="J936" s="16">
        <f t="shared" si="57"/>
        <v>1086733741.65647</v>
      </c>
      <c r="K936" s="14">
        <f t="shared" si="59"/>
        <v>215194800.32801387</v>
      </c>
    </row>
    <row r="937" spans="7:11" ht="12.75">
      <c r="G937" s="5">
        <f t="shared" si="58"/>
        <v>77.91666666666667</v>
      </c>
      <c r="H937" s="10">
        <v>935</v>
      </c>
      <c r="I937" s="16">
        <f t="shared" si="56"/>
        <v>10867337.416564701</v>
      </c>
      <c r="J937" s="16">
        <f t="shared" si="57"/>
        <v>1097602079.0730348</v>
      </c>
      <c r="K937" s="14">
        <f t="shared" si="59"/>
        <v>217346946.351096</v>
      </c>
    </row>
    <row r="938" spans="7:11" ht="12.75">
      <c r="G938" s="5">
        <f t="shared" si="58"/>
        <v>78</v>
      </c>
      <c r="H938" s="10">
        <v>936</v>
      </c>
      <c r="I938" s="16">
        <f t="shared" si="56"/>
        <v>10976020.790730348</v>
      </c>
      <c r="J938" s="16">
        <f t="shared" si="57"/>
        <v>1108579099.863765</v>
      </c>
      <c r="K938" s="14">
        <f t="shared" si="59"/>
        <v>219520613.8344089</v>
      </c>
    </row>
    <row r="939" spans="7:11" ht="12.75">
      <c r="G939" s="5">
        <f t="shared" si="58"/>
        <v>78.08333333333333</v>
      </c>
      <c r="H939" s="10">
        <v>937</v>
      </c>
      <c r="I939" s="16">
        <f t="shared" si="56"/>
        <v>11085790.99863765</v>
      </c>
      <c r="J939" s="16">
        <f t="shared" si="57"/>
        <v>1119665890.8624027</v>
      </c>
      <c r="K939" s="14">
        <f t="shared" si="59"/>
        <v>221716017.992555</v>
      </c>
    </row>
    <row r="940" spans="7:11" ht="12.75">
      <c r="G940" s="5">
        <f t="shared" si="58"/>
        <v>78.16666666666667</v>
      </c>
      <c r="H940" s="10">
        <v>938</v>
      </c>
      <c r="I940" s="16">
        <f t="shared" si="56"/>
        <v>11196658.908624027</v>
      </c>
      <c r="J940" s="16">
        <f t="shared" si="57"/>
        <v>1130863549.7710266</v>
      </c>
      <c r="K940" s="14">
        <f t="shared" si="59"/>
        <v>223933376.1922825</v>
      </c>
    </row>
    <row r="941" spans="7:11" ht="12.75">
      <c r="G941" s="5">
        <f t="shared" si="58"/>
        <v>78.25</v>
      </c>
      <c r="H941" s="10">
        <v>939</v>
      </c>
      <c r="I941" s="16">
        <f t="shared" si="56"/>
        <v>11308635.497710267</v>
      </c>
      <c r="J941" s="16">
        <f t="shared" si="57"/>
        <v>1142173185.2687368</v>
      </c>
      <c r="K941" s="14">
        <f t="shared" si="59"/>
        <v>226172907.9740073</v>
      </c>
    </row>
    <row r="942" spans="7:11" ht="12.75">
      <c r="G942" s="5">
        <f t="shared" si="58"/>
        <v>78.33333333333333</v>
      </c>
      <c r="H942" s="10">
        <v>940</v>
      </c>
      <c r="I942" s="16">
        <f t="shared" si="56"/>
        <v>11421731.852687368</v>
      </c>
      <c r="J942" s="16">
        <f t="shared" si="57"/>
        <v>1153595917.1214242</v>
      </c>
      <c r="K942" s="14">
        <f t="shared" si="59"/>
        <v>228434835.07354936</v>
      </c>
    </row>
    <row r="943" spans="7:11" ht="12.75">
      <c r="G943" s="5">
        <f t="shared" si="58"/>
        <v>78.41666666666667</v>
      </c>
      <c r="H943" s="10">
        <v>941</v>
      </c>
      <c r="I943" s="16">
        <f t="shared" si="56"/>
        <v>11535959.171214242</v>
      </c>
      <c r="J943" s="16">
        <f t="shared" si="57"/>
        <v>1165132876.2926385</v>
      </c>
      <c r="K943" s="14">
        <f t="shared" si="59"/>
        <v>230719381.44408685</v>
      </c>
    </row>
    <row r="944" spans="7:11" ht="12.75">
      <c r="G944" s="5">
        <f t="shared" si="58"/>
        <v>78.5</v>
      </c>
      <c r="H944" s="10">
        <v>942</v>
      </c>
      <c r="I944" s="16">
        <f t="shared" si="56"/>
        <v>11651328.762926385</v>
      </c>
      <c r="J944" s="16">
        <f t="shared" si="57"/>
        <v>1176785205.0555649</v>
      </c>
      <c r="K944" s="14">
        <f t="shared" si="59"/>
        <v>233026773.2783297</v>
      </c>
    </row>
    <row r="945" spans="7:11" ht="12.75">
      <c r="G945" s="5">
        <f t="shared" si="58"/>
        <v>78.58333333333333</v>
      </c>
      <c r="H945" s="10">
        <v>943</v>
      </c>
      <c r="I945" s="16">
        <f t="shared" si="56"/>
        <v>11767852.050555648</v>
      </c>
      <c r="J945" s="16">
        <f t="shared" si="57"/>
        <v>1188554057.1061206</v>
      </c>
      <c r="K945" s="14">
        <f t="shared" si="59"/>
        <v>235357239.03091496</v>
      </c>
    </row>
    <row r="946" spans="7:11" ht="12.75">
      <c r="G946" s="5">
        <f t="shared" si="58"/>
        <v>78.66666666666667</v>
      </c>
      <c r="H946" s="10">
        <v>944</v>
      </c>
      <c r="I946" s="16">
        <f t="shared" si="56"/>
        <v>11885540.571061207</v>
      </c>
      <c r="J946" s="16">
        <f t="shared" si="57"/>
        <v>1200440597.6771817</v>
      </c>
      <c r="K946" s="14">
        <f t="shared" si="59"/>
        <v>237711009.4410261</v>
      </c>
    </row>
    <row r="947" spans="7:11" ht="12.75">
      <c r="G947" s="5">
        <f t="shared" si="58"/>
        <v>78.75</v>
      </c>
      <c r="H947" s="10">
        <v>945</v>
      </c>
      <c r="I947" s="16">
        <f t="shared" si="56"/>
        <v>12004405.976771817</v>
      </c>
      <c r="J947" s="16">
        <f t="shared" si="57"/>
        <v>1212446003.6539536</v>
      </c>
      <c r="K947" s="14">
        <f t="shared" si="59"/>
        <v>240088317.55523834</v>
      </c>
    </row>
    <row r="948" spans="7:11" ht="12.75">
      <c r="G948" s="5">
        <f t="shared" si="58"/>
        <v>78.83333333333333</v>
      </c>
      <c r="H948" s="10">
        <v>946</v>
      </c>
      <c r="I948" s="16">
        <f t="shared" si="56"/>
        <v>12124460.036539536</v>
      </c>
      <c r="J948" s="16">
        <f t="shared" si="57"/>
        <v>1224571463.690493</v>
      </c>
      <c r="K948" s="14">
        <f t="shared" si="59"/>
        <v>242489398.7505927</v>
      </c>
    </row>
    <row r="949" spans="7:11" ht="12.75">
      <c r="G949" s="5">
        <f t="shared" si="58"/>
        <v>78.91666666666667</v>
      </c>
      <c r="H949" s="10">
        <v>947</v>
      </c>
      <c r="I949" s="16">
        <f t="shared" si="56"/>
        <v>12245714.63690493</v>
      </c>
      <c r="J949" s="16">
        <f t="shared" si="57"/>
        <v>1236818178.327398</v>
      </c>
      <c r="K949" s="14">
        <f t="shared" si="59"/>
        <v>244914490.75790063</v>
      </c>
    </row>
    <row r="950" spans="7:11" ht="12.75">
      <c r="G950" s="5">
        <f t="shared" si="58"/>
        <v>79</v>
      </c>
      <c r="H950" s="10">
        <v>948</v>
      </c>
      <c r="I950" s="16">
        <f t="shared" si="56"/>
        <v>12368181.78327398</v>
      </c>
      <c r="J950" s="16">
        <f t="shared" si="57"/>
        <v>1249187360.110672</v>
      </c>
      <c r="K950" s="14">
        <f t="shared" si="59"/>
        <v>247363833.6852816</v>
      </c>
    </row>
    <row r="951" spans="7:11" ht="12.75">
      <c r="G951" s="5">
        <f t="shared" si="58"/>
        <v>79.08333333333333</v>
      </c>
      <c r="H951" s="10">
        <v>949</v>
      </c>
      <c r="I951" s="16">
        <f t="shared" si="56"/>
        <v>12491873.60110672</v>
      </c>
      <c r="J951" s="16">
        <f t="shared" si="57"/>
        <v>1261680233.7117786</v>
      </c>
      <c r="K951" s="14">
        <f t="shared" si="59"/>
        <v>249837670.04193637</v>
      </c>
    </row>
    <row r="952" spans="7:11" ht="12.75">
      <c r="G952" s="5">
        <f t="shared" si="58"/>
        <v>79.16666666666667</v>
      </c>
      <c r="H952" s="10">
        <v>950</v>
      </c>
      <c r="I952" s="16">
        <f t="shared" si="56"/>
        <v>12616802.337117787</v>
      </c>
      <c r="J952" s="16">
        <f t="shared" si="57"/>
        <v>1274298036.0488963</v>
      </c>
      <c r="K952" s="14">
        <f t="shared" si="59"/>
        <v>252336244.7621577</v>
      </c>
    </row>
    <row r="953" spans="7:11" ht="12.75">
      <c r="G953" s="5">
        <f t="shared" si="58"/>
        <v>79.25</v>
      </c>
      <c r="H953" s="10">
        <v>951</v>
      </c>
      <c r="I953" s="16">
        <f t="shared" si="56"/>
        <v>12742980.360488964</v>
      </c>
      <c r="J953" s="16">
        <f t="shared" si="57"/>
        <v>1287042016.4093852</v>
      </c>
      <c r="K953" s="14">
        <f t="shared" si="59"/>
        <v>254859805.22958124</v>
      </c>
    </row>
    <row r="954" spans="7:11" ht="12.75">
      <c r="G954" s="5">
        <f t="shared" si="58"/>
        <v>79.33333333333333</v>
      </c>
      <c r="H954" s="10">
        <v>952</v>
      </c>
      <c r="I954" s="16">
        <f t="shared" si="56"/>
        <v>12870420.164093852</v>
      </c>
      <c r="J954" s="16">
        <f t="shared" si="57"/>
        <v>1299913436.5734792</v>
      </c>
      <c r="K954" s="14">
        <f t="shared" si="59"/>
        <v>257408601.30167904</v>
      </c>
    </row>
    <row r="955" spans="7:11" ht="12.75">
      <c r="G955" s="5">
        <f t="shared" si="58"/>
        <v>79.41666666666667</v>
      </c>
      <c r="H955" s="10">
        <v>953</v>
      </c>
      <c r="I955" s="16">
        <f t="shared" si="56"/>
        <v>12999134.365734791</v>
      </c>
      <c r="J955" s="16">
        <f t="shared" si="57"/>
        <v>1312913570.939214</v>
      </c>
      <c r="K955" s="14">
        <f t="shared" si="59"/>
        <v>259982885.33449784</v>
      </c>
    </row>
    <row r="956" spans="7:11" ht="12.75">
      <c r="G956" s="5">
        <f t="shared" si="58"/>
        <v>79.5</v>
      </c>
      <c r="H956" s="10">
        <v>954</v>
      </c>
      <c r="I956" s="16">
        <f t="shared" si="56"/>
        <v>13129135.70939214</v>
      </c>
      <c r="J956" s="16">
        <f t="shared" si="57"/>
        <v>1326043706.648606</v>
      </c>
      <c r="K956" s="14">
        <f t="shared" si="59"/>
        <v>262582912.20764476</v>
      </c>
    </row>
    <row r="957" spans="7:11" ht="12.75">
      <c r="G957" s="5">
        <f t="shared" si="58"/>
        <v>79.58333333333333</v>
      </c>
      <c r="H957" s="10">
        <v>955</v>
      </c>
      <c r="I957" s="16">
        <f t="shared" si="56"/>
        <v>13260437.06648606</v>
      </c>
      <c r="J957" s="16">
        <f t="shared" si="57"/>
        <v>1339305143.7150922</v>
      </c>
      <c r="K957" s="14">
        <f t="shared" si="59"/>
        <v>265208939.34952322</v>
      </c>
    </row>
    <row r="958" spans="7:11" ht="12.75">
      <c r="G958" s="5">
        <f t="shared" si="58"/>
        <v>79.66666666666667</v>
      </c>
      <c r="H958" s="10">
        <v>956</v>
      </c>
      <c r="I958" s="16">
        <f t="shared" si="56"/>
        <v>13393051.437150922</v>
      </c>
      <c r="J958" s="16">
        <f t="shared" si="57"/>
        <v>1352699195.1522431</v>
      </c>
      <c r="K958" s="14">
        <f t="shared" si="59"/>
        <v>267861226.76282042</v>
      </c>
    </row>
    <row r="959" spans="7:11" ht="12.75">
      <c r="G959" s="5">
        <f t="shared" si="58"/>
        <v>79.75</v>
      </c>
      <c r="H959" s="10">
        <v>957</v>
      </c>
      <c r="I959" s="16">
        <f t="shared" si="56"/>
        <v>13526991.951522432</v>
      </c>
      <c r="J959" s="16">
        <f t="shared" si="57"/>
        <v>1366227187.1037655</v>
      </c>
      <c r="K959" s="14">
        <f t="shared" si="59"/>
        <v>270540037.0502506</v>
      </c>
    </row>
    <row r="960" spans="7:11" ht="12.75">
      <c r="G960" s="5">
        <f t="shared" si="58"/>
        <v>79.83333333333333</v>
      </c>
      <c r="H960" s="10">
        <v>958</v>
      </c>
      <c r="I960" s="16">
        <f t="shared" si="56"/>
        <v>13662271.871037655</v>
      </c>
      <c r="J960" s="16">
        <f t="shared" si="57"/>
        <v>1379890458.9748032</v>
      </c>
      <c r="K960" s="14">
        <f t="shared" si="59"/>
        <v>273245635.4405551</v>
      </c>
    </row>
    <row r="961" spans="7:11" ht="12.75">
      <c r="G961" s="5">
        <f t="shared" si="58"/>
        <v>79.91666666666667</v>
      </c>
      <c r="H961" s="10">
        <v>959</v>
      </c>
      <c r="I961" s="16">
        <f t="shared" si="56"/>
        <v>13798904.589748032</v>
      </c>
      <c r="J961" s="16">
        <f t="shared" si="57"/>
        <v>1393690363.5645514</v>
      </c>
      <c r="K961" s="14">
        <f t="shared" si="59"/>
        <v>275978289.81476265</v>
      </c>
    </row>
    <row r="962" spans="7:11" ht="12.75">
      <c r="G962" s="5">
        <f t="shared" si="58"/>
        <v>80</v>
      </c>
      <c r="H962" s="10">
        <v>960</v>
      </c>
      <c r="I962" s="16">
        <f t="shared" si="56"/>
        <v>13936903.635645514</v>
      </c>
      <c r="J962" s="16">
        <f t="shared" si="57"/>
        <v>1407628267.200197</v>
      </c>
      <c r="K962" s="14">
        <f t="shared" si="59"/>
        <v>278738270.73271227</v>
      </c>
    </row>
    <row r="963" spans="7:11" ht="12.75">
      <c r="G963" s="5">
        <f aca="true" t="shared" si="60" ref="G963:G972">H963/12</f>
        <v>80.08333333333333</v>
      </c>
      <c r="H963" s="10">
        <v>961</v>
      </c>
      <c r="I963" s="16">
        <f aca="true" t="shared" si="61" ref="I963:I1026">J962*($D$6/12)</f>
        <v>14076282.672001971</v>
      </c>
      <c r="J963" s="16">
        <f aca="true" t="shared" si="62" ref="J963:J1026">J962+I963+$D$8</f>
        <v>1421705549.872199</v>
      </c>
      <c r="K963" s="14">
        <f t="shared" si="59"/>
        <v>281525851.45984143</v>
      </c>
    </row>
    <row r="964" spans="7:11" ht="12.75">
      <c r="G964" s="5">
        <f t="shared" si="60"/>
        <v>80.16666666666667</v>
      </c>
      <c r="H964" s="10">
        <v>962</v>
      </c>
      <c r="I964" s="16">
        <f t="shared" si="61"/>
        <v>14217055.49872199</v>
      </c>
      <c r="J964" s="16">
        <f t="shared" si="62"/>
        <v>1435923605.3709211</v>
      </c>
      <c r="K964" s="14">
        <f aca="true" t="shared" si="63" ref="K964:K1027">J964/5.05</f>
        <v>284341307.99424183</v>
      </c>
    </row>
    <row r="965" spans="7:11" ht="12.75">
      <c r="G965" s="5">
        <f t="shared" si="60"/>
        <v>80.25</v>
      </c>
      <c r="H965" s="10">
        <v>963</v>
      </c>
      <c r="I965" s="16">
        <f t="shared" si="61"/>
        <v>14359236.05370921</v>
      </c>
      <c r="J965" s="16">
        <f t="shared" si="62"/>
        <v>1450283841.4246304</v>
      </c>
      <c r="K965" s="14">
        <f t="shared" si="63"/>
        <v>287184919.0939862</v>
      </c>
    </row>
    <row r="966" spans="7:11" ht="12.75">
      <c r="G966" s="5">
        <f t="shared" si="60"/>
        <v>80.33333333333333</v>
      </c>
      <c r="H966" s="10">
        <v>964</v>
      </c>
      <c r="I966" s="16">
        <f t="shared" si="61"/>
        <v>14502838.414246304</v>
      </c>
      <c r="J966" s="16">
        <f t="shared" si="62"/>
        <v>1464787679.8388767</v>
      </c>
      <c r="K966" s="14">
        <f t="shared" si="63"/>
        <v>290056966.3047281</v>
      </c>
    </row>
    <row r="967" spans="7:11" ht="12.75">
      <c r="G967" s="5">
        <f t="shared" si="60"/>
        <v>80.41666666666667</v>
      </c>
      <c r="H967" s="10">
        <v>965</v>
      </c>
      <c r="I967" s="16">
        <f t="shared" si="61"/>
        <v>14647876.798388768</v>
      </c>
      <c r="J967" s="16">
        <f t="shared" si="62"/>
        <v>1479436556.6372654</v>
      </c>
      <c r="K967" s="14">
        <f t="shared" si="63"/>
        <v>292957733.9875773</v>
      </c>
    </row>
    <row r="968" spans="7:11" ht="12.75">
      <c r="G968" s="5">
        <f t="shared" si="60"/>
        <v>80.5</v>
      </c>
      <c r="H968" s="10">
        <v>966</v>
      </c>
      <c r="I968" s="16">
        <f t="shared" si="61"/>
        <v>14794365.566372655</v>
      </c>
      <c r="J968" s="16">
        <f t="shared" si="62"/>
        <v>1494231922.203638</v>
      </c>
      <c r="K968" s="14">
        <f t="shared" si="63"/>
        <v>295887509.34725505</v>
      </c>
    </row>
    <row r="969" spans="7:11" ht="12.75">
      <c r="G969" s="5">
        <f t="shared" si="60"/>
        <v>80.58333333333333</v>
      </c>
      <c r="H969" s="10">
        <v>967</v>
      </c>
      <c r="I969" s="16">
        <f t="shared" si="61"/>
        <v>14942319.22203638</v>
      </c>
      <c r="J969" s="16">
        <f t="shared" si="62"/>
        <v>1509175241.4256744</v>
      </c>
      <c r="K969" s="14">
        <f t="shared" si="63"/>
        <v>298846582.4605296</v>
      </c>
    </row>
    <row r="970" spans="7:11" ht="12.75">
      <c r="G970" s="5">
        <f t="shared" si="60"/>
        <v>80.66666666666667</v>
      </c>
      <c r="H970" s="10">
        <v>968</v>
      </c>
      <c r="I970" s="16">
        <f t="shared" si="61"/>
        <v>15091752.414256744</v>
      </c>
      <c r="J970" s="16">
        <f t="shared" si="62"/>
        <v>1524267993.8399312</v>
      </c>
      <c r="K970" s="14">
        <f t="shared" si="63"/>
        <v>301835246.3049369</v>
      </c>
    </row>
    <row r="971" spans="7:11" ht="12.75">
      <c r="G971" s="5">
        <f t="shared" si="60"/>
        <v>80.75</v>
      </c>
      <c r="H971" s="10">
        <v>969</v>
      </c>
      <c r="I971" s="16">
        <f t="shared" si="61"/>
        <v>15242679.938399313</v>
      </c>
      <c r="J971" s="16">
        <f t="shared" si="62"/>
        <v>1539511673.7783306</v>
      </c>
      <c r="K971" s="14">
        <f t="shared" si="63"/>
        <v>304853796.7877882</v>
      </c>
    </row>
    <row r="972" spans="7:11" ht="12.75">
      <c r="G972" s="5">
        <f t="shared" si="60"/>
        <v>80.83333333333333</v>
      </c>
      <c r="H972" s="10">
        <v>970</v>
      </c>
      <c r="I972" s="16">
        <f t="shared" si="61"/>
        <v>15395116.737783305</v>
      </c>
      <c r="J972" s="16">
        <f t="shared" si="62"/>
        <v>1554907790.5161138</v>
      </c>
      <c r="K972" s="14">
        <f t="shared" si="63"/>
        <v>307902532.7754681</v>
      </c>
    </row>
    <row r="973" spans="7:11" ht="12.75">
      <c r="G973" s="5">
        <f aca="true" t="shared" si="64" ref="G973:G1036">H973/12</f>
        <v>80.91666666666667</v>
      </c>
      <c r="H973" s="10">
        <v>971</v>
      </c>
      <c r="I973" s="16">
        <f t="shared" si="61"/>
        <v>15549077.905161139</v>
      </c>
      <c r="J973" s="16">
        <f t="shared" si="62"/>
        <v>1570457868.421275</v>
      </c>
      <c r="K973" s="14">
        <f t="shared" si="63"/>
        <v>310981756.12302476</v>
      </c>
    </row>
    <row r="974" spans="7:11" ht="12.75">
      <c r="G974" s="5">
        <f t="shared" si="64"/>
        <v>81</v>
      </c>
      <c r="H974" s="10">
        <v>972</v>
      </c>
      <c r="I974" s="16">
        <f t="shared" si="61"/>
        <v>15704578.68421275</v>
      </c>
      <c r="J974" s="16">
        <f t="shared" si="62"/>
        <v>1586163447.1054876</v>
      </c>
      <c r="K974" s="14">
        <f t="shared" si="63"/>
        <v>314091771.704057</v>
      </c>
    </row>
    <row r="975" spans="7:11" ht="12.75">
      <c r="G975" s="5">
        <f t="shared" si="64"/>
        <v>81.08333333333333</v>
      </c>
      <c r="H975" s="10">
        <v>973</v>
      </c>
      <c r="I975" s="16">
        <f t="shared" si="61"/>
        <v>15861634.471054876</v>
      </c>
      <c r="J975" s="16">
        <f t="shared" si="62"/>
        <v>1602026081.5765424</v>
      </c>
      <c r="K975" s="14">
        <f t="shared" si="63"/>
        <v>317232887.4408995</v>
      </c>
    </row>
    <row r="976" spans="7:11" ht="12.75">
      <c r="G976" s="5">
        <f t="shared" si="64"/>
        <v>81.16666666666667</v>
      </c>
      <c r="H976" s="10">
        <v>974</v>
      </c>
      <c r="I976" s="16">
        <f t="shared" si="61"/>
        <v>16020260.815765424</v>
      </c>
      <c r="J976" s="16">
        <f t="shared" si="62"/>
        <v>1618047342.3923078</v>
      </c>
      <c r="K976" s="14">
        <f t="shared" si="63"/>
        <v>320405414.3351105</v>
      </c>
    </row>
    <row r="977" spans="7:11" ht="12.75">
      <c r="G977" s="5">
        <f t="shared" si="64"/>
        <v>81.25</v>
      </c>
      <c r="H977" s="10">
        <v>975</v>
      </c>
      <c r="I977" s="16">
        <f t="shared" si="61"/>
        <v>16180473.423923077</v>
      </c>
      <c r="J977" s="16">
        <f t="shared" si="62"/>
        <v>1634228815.8162308</v>
      </c>
      <c r="K977" s="14">
        <f t="shared" si="63"/>
        <v>323609666.49826354</v>
      </c>
    </row>
    <row r="978" spans="7:11" ht="12.75">
      <c r="G978" s="5">
        <f t="shared" si="64"/>
        <v>81.33333333333333</v>
      </c>
      <c r="H978" s="10">
        <v>976</v>
      </c>
      <c r="I978" s="16">
        <f t="shared" si="61"/>
        <v>16342288.158162309</v>
      </c>
      <c r="J978" s="16">
        <f t="shared" si="62"/>
        <v>1650572103.9743931</v>
      </c>
      <c r="K978" s="14">
        <f t="shared" si="63"/>
        <v>326845961.1830481</v>
      </c>
    </row>
    <row r="979" spans="7:11" ht="12.75">
      <c r="G979" s="5">
        <f t="shared" si="64"/>
        <v>81.41666666666667</v>
      </c>
      <c r="H979" s="10">
        <v>977</v>
      </c>
      <c r="I979" s="16">
        <f t="shared" si="61"/>
        <v>16505721.039743932</v>
      </c>
      <c r="J979" s="16">
        <f t="shared" si="62"/>
        <v>1667078825.014137</v>
      </c>
      <c r="K979" s="14">
        <f t="shared" si="63"/>
        <v>330114618.81468064</v>
      </c>
    </row>
    <row r="980" spans="7:11" ht="12.75">
      <c r="G980" s="5">
        <f t="shared" si="64"/>
        <v>81.5</v>
      </c>
      <c r="H980" s="10">
        <v>978</v>
      </c>
      <c r="I980" s="16">
        <f t="shared" si="61"/>
        <v>16670788.250141371</v>
      </c>
      <c r="J980" s="16">
        <f t="shared" si="62"/>
        <v>1683750613.2642784</v>
      </c>
      <c r="K980" s="14">
        <f t="shared" si="63"/>
        <v>333415963.0226294</v>
      </c>
    </row>
    <row r="981" spans="7:11" ht="12.75">
      <c r="G981" s="5">
        <f t="shared" si="64"/>
        <v>81.58333333333333</v>
      </c>
      <c r="H981" s="10">
        <v>979</v>
      </c>
      <c r="I981" s="16">
        <f t="shared" si="61"/>
        <v>16837506.132642783</v>
      </c>
      <c r="J981" s="16">
        <f t="shared" si="62"/>
        <v>1700589119.3969212</v>
      </c>
      <c r="K981" s="14">
        <f t="shared" si="63"/>
        <v>336750320.67265767</v>
      </c>
    </row>
    <row r="982" spans="7:11" ht="12.75">
      <c r="G982" s="5">
        <f t="shared" si="64"/>
        <v>81.66666666666667</v>
      </c>
      <c r="H982" s="10">
        <v>980</v>
      </c>
      <c r="I982" s="16">
        <f t="shared" si="61"/>
        <v>17005891.193969212</v>
      </c>
      <c r="J982" s="16">
        <f t="shared" si="62"/>
        <v>1717596010.5908904</v>
      </c>
      <c r="K982" s="14">
        <f t="shared" si="63"/>
        <v>340118021.89918625</v>
      </c>
    </row>
    <row r="983" spans="7:11" ht="12.75">
      <c r="G983" s="5">
        <f t="shared" si="64"/>
        <v>81.75</v>
      </c>
      <c r="H983" s="10">
        <v>981</v>
      </c>
      <c r="I983" s="16">
        <f t="shared" si="61"/>
        <v>17175960.105908904</v>
      </c>
      <c r="J983" s="16">
        <f t="shared" si="62"/>
        <v>1734772970.6967993</v>
      </c>
      <c r="K983" s="14">
        <f t="shared" si="63"/>
        <v>343519400.13798004</v>
      </c>
    </row>
    <row r="984" spans="7:11" ht="12.75">
      <c r="G984" s="5">
        <f t="shared" si="64"/>
        <v>81.83333333333333</v>
      </c>
      <c r="H984" s="10">
        <v>982</v>
      </c>
      <c r="I984" s="16">
        <f t="shared" si="61"/>
        <v>17347729.706967995</v>
      </c>
      <c r="J984" s="16">
        <f t="shared" si="62"/>
        <v>1752121700.4037673</v>
      </c>
      <c r="K984" s="14">
        <f t="shared" si="63"/>
        <v>346954792.15916187</v>
      </c>
    </row>
    <row r="985" spans="7:11" ht="12.75">
      <c r="G985" s="5">
        <f t="shared" si="64"/>
        <v>81.91666666666667</v>
      </c>
      <c r="H985" s="10">
        <v>983</v>
      </c>
      <c r="I985" s="16">
        <f t="shared" si="61"/>
        <v>17521217.004037675</v>
      </c>
      <c r="J985" s="16">
        <f t="shared" si="62"/>
        <v>1769643917.407805</v>
      </c>
      <c r="K985" s="14">
        <f t="shared" si="63"/>
        <v>350424538.1005555</v>
      </c>
    </row>
    <row r="986" spans="7:11" ht="12.75">
      <c r="G986" s="5">
        <f t="shared" si="64"/>
        <v>82</v>
      </c>
      <c r="H986" s="10">
        <v>984</v>
      </c>
      <c r="I986" s="16">
        <f t="shared" si="61"/>
        <v>17696439.17407805</v>
      </c>
      <c r="J986" s="16">
        <f t="shared" si="62"/>
        <v>1787341356.581883</v>
      </c>
      <c r="K986" s="14">
        <f t="shared" si="63"/>
        <v>353928981.501363</v>
      </c>
    </row>
    <row r="987" spans="7:11" ht="12.75">
      <c r="G987" s="5">
        <f t="shared" si="64"/>
        <v>82.08333333333333</v>
      </c>
      <c r="H987" s="10">
        <v>985</v>
      </c>
      <c r="I987" s="16">
        <f t="shared" si="61"/>
        <v>17873413.56581883</v>
      </c>
      <c r="J987" s="16">
        <f t="shared" si="62"/>
        <v>1805215770.1477017</v>
      </c>
      <c r="K987" s="14">
        <f t="shared" si="63"/>
        <v>357468469.3361786</v>
      </c>
    </row>
    <row r="988" spans="7:11" ht="12.75">
      <c r="G988" s="5">
        <f t="shared" si="64"/>
        <v>82.16666666666667</v>
      </c>
      <c r="H988" s="10">
        <v>986</v>
      </c>
      <c r="I988" s="16">
        <f t="shared" si="61"/>
        <v>18052157.701477017</v>
      </c>
      <c r="J988" s="16">
        <f t="shared" si="62"/>
        <v>1823268927.8491788</v>
      </c>
      <c r="K988" s="14">
        <f t="shared" si="63"/>
        <v>361043352.04934233</v>
      </c>
    </row>
    <row r="989" spans="7:11" ht="12.75">
      <c r="G989" s="5">
        <f t="shared" si="64"/>
        <v>82.25</v>
      </c>
      <c r="H989" s="10">
        <v>987</v>
      </c>
      <c r="I989" s="16">
        <f t="shared" si="61"/>
        <v>18232689.278491788</v>
      </c>
      <c r="J989" s="16">
        <f t="shared" si="62"/>
        <v>1841502617.1276705</v>
      </c>
      <c r="K989" s="14">
        <f t="shared" si="63"/>
        <v>364653983.58963776</v>
      </c>
    </row>
    <row r="990" spans="7:11" ht="12.75">
      <c r="G990" s="5">
        <f t="shared" si="64"/>
        <v>82.33333333333333</v>
      </c>
      <c r="H990" s="10">
        <v>988</v>
      </c>
      <c r="I990" s="16">
        <f t="shared" si="61"/>
        <v>18415026.171276707</v>
      </c>
      <c r="J990" s="16">
        <f t="shared" si="62"/>
        <v>1859918643.2989473</v>
      </c>
      <c r="K990" s="14">
        <f t="shared" si="63"/>
        <v>368300721.4453361</v>
      </c>
    </row>
    <row r="991" spans="7:11" ht="12.75">
      <c r="G991" s="5">
        <f t="shared" si="64"/>
        <v>82.41666666666667</v>
      </c>
      <c r="H991" s="10">
        <v>989</v>
      </c>
      <c r="I991" s="16">
        <f t="shared" si="61"/>
        <v>18599186.432989474</v>
      </c>
      <c r="J991" s="16">
        <f t="shared" si="62"/>
        <v>1878518829.7319367</v>
      </c>
      <c r="K991" s="14">
        <f t="shared" si="63"/>
        <v>371983926.6795914</v>
      </c>
    </row>
    <row r="992" spans="7:11" ht="12.75">
      <c r="G992" s="5">
        <f t="shared" si="64"/>
        <v>82.5</v>
      </c>
      <c r="H992" s="10">
        <v>990</v>
      </c>
      <c r="I992" s="16">
        <f t="shared" si="61"/>
        <v>18785188.297319368</v>
      </c>
      <c r="J992" s="16">
        <f t="shared" si="62"/>
        <v>1897305018.029256</v>
      </c>
      <c r="K992" s="14">
        <f t="shared" si="63"/>
        <v>375703963.9661893</v>
      </c>
    </row>
    <row r="993" spans="7:11" ht="12.75">
      <c r="G993" s="5">
        <f t="shared" si="64"/>
        <v>82.58333333333333</v>
      </c>
      <c r="H993" s="10">
        <v>991</v>
      </c>
      <c r="I993" s="16">
        <f t="shared" si="61"/>
        <v>18973050.18029256</v>
      </c>
      <c r="J993" s="16">
        <f t="shared" si="62"/>
        <v>1916279068.2095487</v>
      </c>
      <c r="K993" s="14">
        <f t="shared" si="63"/>
        <v>379461201.6256532</v>
      </c>
    </row>
    <row r="994" spans="7:11" ht="12.75">
      <c r="G994" s="5">
        <f t="shared" si="64"/>
        <v>82.66666666666667</v>
      </c>
      <c r="H994" s="10">
        <v>992</v>
      </c>
      <c r="I994" s="16">
        <f t="shared" si="61"/>
        <v>19162790.682095487</v>
      </c>
      <c r="J994" s="16">
        <f t="shared" si="62"/>
        <v>1935442858.8916442</v>
      </c>
      <c r="K994" s="14">
        <f t="shared" si="63"/>
        <v>383256011.66171175</v>
      </c>
    </row>
    <row r="995" spans="7:11" ht="12.75">
      <c r="G995" s="5">
        <f t="shared" si="64"/>
        <v>82.75</v>
      </c>
      <c r="H995" s="10">
        <v>993</v>
      </c>
      <c r="I995" s="16">
        <f t="shared" si="61"/>
        <v>19354428.588916443</v>
      </c>
      <c r="J995" s="16">
        <f t="shared" si="62"/>
        <v>1954798287.4805608</v>
      </c>
      <c r="K995" s="14">
        <f t="shared" si="63"/>
        <v>387088769.79813087</v>
      </c>
    </row>
    <row r="996" spans="7:11" ht="12.75">
      <c r="G996" s="5">
        <f t="shared" si="64"/>
        <v>82.83333333333333</v>
      </c>
      <c r="H996" s="10">
        <v>994</v>
      </c>
      <c r="I996" s="16">
        <f t="shared" si="61"/>
        <v>19547982.874805607</v>
      </c>
      <c r="J996" s="16">
        <f t="shared" si="62"/>
        <v>1974347270.3553665</v>
      </c>
      <c r="K996" s="14">
        <f t="shared" si="63"/>
        <v>390959855.51591414</v>
      </c>
    </row>
    <row r="997" spans="7:11" ht="12.75">
      <c r="G997" s="5">
        <f t="shared" si="64"/>
        <v>82.91666666666667</v>
      </c>
      <c r="H997" s="10">
        <v>995</v>
      </c>
      <c r="I997" s="16">
        <f t="shared" si="61"/>
        <v>19743472.703553665</v>
      </c>
      <c r="J997" s="16">
        <f t="shared" si="62"/>
        <v>1994091743.0589201</v>
      </c>
      <c r="K997" s="14">
        <f t="shared" si="63"/>
        <v>394869652.09087527</v>
      </c>
    </row>
    <row r="998" spans="7:11" ht="12.75">
      <c r="G998" s="5">
        <f t="shared" si="64"/>
        <v>83</v>
      </c>
      <c r="H998" s="10">
        <v>996</v>
      </c>
      <c r="I998" s="16">
        <f t="shared" si="61"/>
        <v>19940917.430589203</v>
      </c>
      <c r="J998" s="16">
        <f t="shared" si="62"/>
        <v>2014033660.4895093</v>
      </c>
      <c r="K998" s="14">
        <f t="shared" si="63"/>
        <v>398818546.631586</v>
      </c>
    </row>
    <row r="999" spans="7:11" ht="12.75">
      <c r="G999" s="5">
        <f t="shared" si="64"/>
        <v>83.08333333333333</v>
      </c>
      <c r="H999" s="10">
        <v>997</v>
      </c>
      <c r="I999" s="16">
        <f t="shared" si="61"/>
        <v>20140336.604895093</v>
      </c>
      <c r="J999" s="16">
        <f t="shared" si="62"/>
        <v>2034174997.0944045</v>
      </c>
      <c r="K999" s="14">
        <f t="shared" si="63"/>
        <v>402806930.11770386</v>
      </c>
    </row>
    <row r="1000" spans="7:11" ht="12.75">
      <c r="G1000" s="5">
        <f t="shared" si="64"/>
        <v>83.16666666666667</v>
      </c>
      <c r="H1000" s="10">
        <v>998</v>
      </c>
      <c r="I1000" s="16">
        <f t="shared" si="61"/>
        <v>20341749.970944043</v>
      </c>
      <c r="J1000" s="16">
        <f t="shared" si="62"/>
        <v>2054517747.0653484</v>
      </c>
      <c r="K1000" s="14">
        <f t="shared" si="63"/>
        <v>406835197.43868285</v>
      </c>
    </row>
    <row r="1001" spans="7:11" ht="12.75">
      <c r="G1001" s="5">
        <f t="shared" si="64"/>
        <v>83.25</v>
      </c>
      <c r="H1001" s="10">
        <v>999</v>
      </c>
      <c r="I1001" s="16">
        <f t="shared" si="61"/>
        <v>20545177.470653486</v>
      </c>
      <c r="J1001" s="16">
        <f t="shared" si="62"/>
        <v>2075063924.536002</v>
      </c>
      <c r="K1001" s="14">
        <f t="shared" si="63"/>
        <v>410903747.4328717</v>
      </c>
    </row>
    <row r="1002" spans="7:11" ht="12.75">
      <c r="G1002" s="5">
        <f t="shared" si="64"/>
        <v>83.33333333333333</v>
      </c>
      <c r="H1002" s="10">
        <v>1000</v>
      </c>
      <c r="I1002" s="16">
        <f t="shared" si="61"/>
        <v>20750639.24536002</v>
      </c>
      <c r="J1002" s="16">
        <f t="shared" si="62"/>
        <v>2095815563.781362</v>
      </c>
      <c r="K1002" s="14">
        <f t="shared" si="63"/>
        <v>415012982.92700243</v>
      </c>
    </row>
    <row r="1003" spans="7:11" ht="12.75">
      <c r="G1003" s="5">
        <f t="shared" si="64"/>
        <v>83.41666666666667</v>
      </c>
      <c r="H1003" s="10">
        <v>1001</v>
      </c>
      <c r="I1003" s="16">
        <f t="shared" si="61"/>
        <v>20958155.63781362</v>
      </c>
      <c r="J1003" s="16">
        <f t="shared" si="62"/>
        <v>2116774719.4191756</v>
      </c>
      <c r="K1003" s="14">
        <f t="shared" si="63"/>
        <v>419163310.7760744</v>
      </c>
    </row>
    <row r="1004" spans="7:11" ht="12.75">
      <c r="G1004" s="5">
        <f t="shared" si="64"/>
        <v>83.5</v>
      </c>
      <c r="H1004" s="10">
        <v>1002</v>
      </c>
      <c r="I1004" s="16">
        <f t="shared" si="61"/>
        <v>21167747.194191758</v>
      </c>
      <c r="J1004" s="16">
        <f t="shared" si="62"/>
        <v>2137943466.6133673</v>
      </c>
      <c r="K1004" s="14">
        <f t="shared" si="63"/>
        <v>423355141.9036371</v>
      </c>
    </row>
    <row r="1005" spans="7:11" ht="12.75">
      <c r="G1005" s="5">
        <f t="shared" si="64"/>
        <v>83.58333333333333</v>
      </c>
      <c r="H1005" s="10">
        <v>1003</v>
      </c>
      <c r="I1005" s="16">
        <f t="shared" si="61"/>
        <v>21379434.666133672</v>
      </c>
      <c r="J1005" s="16">
        <f t="shared" si="62"/>
        <v>2159323901.279501</v>
      </c>
      <c r="K1005" s="14">
        <f t="shared" si="63"/>
        <v>427588891.3424755</v>
      </c>
    </row>
    <row r="1006" spans="7:11" ht="12.75">
      <c r="G1006" s="5">
        <f t="shared" si="64"/>
        <v>83.66666666666667</v>
      </c>
      <c r="H1006" s="10">
        <v>1004</v>
      </c>
      <c r="I1006" s="16">
        <f t="shared" si="61"/>
        <v>21593239.01279501</v>
      </c>
      <c r="J1006" s="16">
        <f t="shared" si="62"/>
        <v>2180918140.292296</v>
      </c>
      <c r="K1006" s="14">
        <f t="shared" si="63"/>
        <v>431864978.2757022</v>
      </c>
    </row>
    <row r="1007" spans="7:11" ht="12.75">
      <c r="G1007" s="5">
        <f t="shared" si="64"/>
        <v>83.75</v>
      </c>
      <c r="H1007" s="10">
        <v>1005</v>
      </c>
      <c r="I1007" s="16">
        <f t="shared" si="61"/>
        <v>21809181.402922958</v>
      </c>
      <c r="J1007" s="16">
        <f t="shared" si="62"/>
        <v>2202728321.695219</v>
      </c>
      <c r="K1007" s="14">
        <f t="shared" si="63"/>
        <v>436183826.0782612</v>
      </c>
    </row>
    <row r="1008" spans="7:11" ht="12.75">
      <c r="G1008" s="5">
        <f t="shared" si="64"/>
        <v>83.83333333333333</v>
      </c>
      <c r="H1008" s="10">
        <v>1006</v>
      </c>
      <c r="I1008" s="16">
        <f t="shared" si="61"/>
        <v>22027283.21695219</v>
      </c>
      <c r="J1008" s="16">
        <f t="shared" si="62"/>
        <v>2224756604.9121714</v>
      </c>
      <c r="K1008" s="14">
        <f t="shared" si="63"/>
        <v>440545862.35884583</v>
      </c>
    </row>
    <row r="1009" spans="7:11" ht="12.75">
      <c r="G1009" s="5">
        <f t="shared" si="64"/>
        <v>83.91666666666667</v>
      </c>
      <c r="H1009" s="10">
        <v>1007</v>
      </c>
      <c r="I1009" s="16">
        <f t="shared" si="61"/>
        <v>22247566.049121715</v>
      </c>
      <c r="J1009" s="16">
        <f t="shared" si="62"/>
        <v>2247005170.961293</v>
      </c>
      <c r="K1009" s="14">
        <f t="shared" si="63"/>
        <v>444951519.0022363</v>
      </c>
    </row>
    <row r="1010" spans="7:11" ht="12.75">
      <c r="G1010" s="5">
        <f t="shared" si="64"/>
        <v>84</v>
      </c>
      <c r="H1010" s="10">
        <v>1008</v>
      </c>
      <c r="I1010" s="16">
        <f t="shared" si="61"/>
        <v>22470051.709612932</v>
      </c>
      <c r="J1010" s="16">
        <f t="shared" si="62"/>
        <v>2269476222.670906</v>
      </c>
      <c r="K1010" s="14">
        <f t="shared" si="63"/>
        <v>449401232.21206063</v>
      </c>
    </row>
    <row r="1011" spans="7:11" ht="12.75">
      <c r="G1011" s="5">
        <f t="shared" si="64"/>
        <v>84.08333333333333</v>
      </c>
      <c r="H1011" s="10">
        <v>1009</v>
      </c>
      <c r="I1011" s="16">
        <f t="shared" si="61"/>
        <v>22694762.22670906</v>
      </c>
      <c r="J1011" s="16">
        <f t="shared" si="62"/>
        <v>2292171984.897615</v>
      </c>
      <c r="K1011" s="14">
        <f t="shared" si="63"/>
        <v>453895442.55398315</v>
      </c>
    </row>
    <row r="1012" spans="7:11" ht="12.75">
      <c r="G1012" s="5">
        <f t="shared" si="64"/>
        <v>84.16666666666667</v>
      </c>
      <c r="H1012" s="10">
        <v>1010</v>
      </c>
      <c r="I1012" s="16">
        <f t="shared" si="61"/>
        <v>22921719.84897615</v>
      </c>
      <c r="J1012" s="16">
        <f t="shared" si="62"/>
        <v>2315094704.746591</v>
      </c>
      <c r="K1012" s="14">
        <f t="shared" si="63"/>
        <v>458434594.999325</v>
      </c>
    </row>
    <row r="1013" spans="7:11" ht="12.75">
      <c r="G1013" s="5">
        <f t="shared" si="64"/>
        <v>84.25</v>
      </c>
      <c r="H1013" s="10">
        <v>1011</v>
      </c>
      <c r="I1013" s="16">
        <f t="shared" si="61"/>
        <v>23150947.047465913</v>
      </c>
      <c r="J1013" s="16">
        <f t="shared" si="62"/>
        <v>2338246651.794057</v>
      </c>
      <c r="K1013" s="14">
        <f t="shared" si="63"/>
        <v>463019138.9691202</v>
      </c>
    </row>
    <row r="1014" spans="7:11" ht="12.75">
      <c r="G1014" s="5">
        <f t="shared" si="64"/>
        <v>84.33333333333333</v>
      </c>
      <c r="H1014" s="10">
        <v>1012</v>
      </c>
      <c r="I1014" s="16">
        <f t="shared" si="61"/>
        <v>23382466.51794057</v>
      </c>
      <c r="J1014" s="16">
        <f t="shared" si="62"/>
        <v>2361630118.3119974</v>
      </c>
      <c r="K1014" s="14">
        <f t="shared" si="63"/>
        <v>467649528.37861335</v>
      </c>
    </row>
    <row r="1015" spans="7:11" ht="12.75">
      <c r="G1015" s="5">
        <f t="shared" si="64"/>
        <v>84.41666666666667</v>
      </c>
      <c r="H1015" s="10">
        <v>1013</v>
      </c>
      <c r="I1015" s="16">
        <f t="shared" si="61"/>
        <v>23616301.183119975</v>
      </c>
      <c r="J1015" s="16">
        <f t="shared" si="62"/>
        <v>2385247419.495117</v>
      </c>
      <c r="K1015" s="14">
        <f t="shared" si="63"/>
        <v>472326221.68220145</v>
      </c>
    </row>
    <row r="1016" spans="7:11" ht="12.75">
      <c r="G1016" s="5">
        <f t="shared" si="64"/>
        <v>84.5</v>
      </c>
      <c r="H1016" s="10">
        <v>1014</v>
      </c>
      <c r="I1016" s="16">
        <f t="shared" si="61"/>
        <v>23852474.194951173</v>
      </c>
      <c r="J1016" s="16">
        <f t="shared" si="62"/>
        <v>2409100893.6900682</v>
      </c>
      <c r="K1016" s="14">
        <f t="shared" si="63"/>
        <v>477049681.9188254</v>
      </c>
    </row>
    <row r="1017" spans="7:11" ht="12.75">
      <c r="G1017" s="5">
        <f t="shared" si="64"/>
        <v>84.58333333333333</v>
      </c>
      <c r="H1017" s="10">
        <v>1015</v>
      </c>
      <c r="I1017" s="16">
        <f t="shared" si="61"/>
        <v>24091008.936900683</v>
      </c>
      <c r="J1017" s="16">
        <f t="shared" si="62"/>
        <v>2433192902.626969</v>
      </c>
      <c r="K1017" s="14">
        <f t="shared" si="63"/>
        <v>481820376.75781566</v>
      </c>
    </row>
    <row r="1018" spans="7:11" ht="12.75">
      <c r="G1018" s="5">
        <f t="shared" si="64"/>
        <v>84.66666666666667</v>
      </c>
      <c r="H1018" s="10">
        <v>1016</v>
      </c>
      <c r="I1018" s="16">
        <f t="shared" si="61"/>
        <v>24331929.02626969</v>
      </c>
      <c r="J1018" s="16">
        <f t="shared" si="62"/>
        <v>2457525831.653239</v>
      </c>
      <c r="K1018" s="14">
        <f t="shared" si="63"/>
        <v>486638778.5451958</v>
      </c>
    </row>
    <row r="1019" spans="7:11" ht="12.75">
      <c r="G1019" s="5">
        <f t="shared" si="64"/>
        <v>84.75</v>
      </c>
      <c r="H1019" s="10">
        <v>1017</v>
      </c>
      <c r="I1019" s="16">
        <f t="shared" si="61"/>
        <v>24575258.31653239</v>
      </c>
      <c r="J1019" s="16">
        <f t="shared" si="62"/>
        <v>2482102089.9697714</v>
      </c>
      <c r="K1019" s="14">
        <f t="shared" si="63"/>
        <v>491505364.3504498</v>
      </c>
    </row>
    <row r="1020" spans="7:11" ht="12.75">
      <c r="G1020" s="5">
        <f t="shared" si="64"/>
        <v>84.83333333333333</v>
      </c>
      <c r="H1020" s="10">
        <v>1018</v>
      </c>
      <c r="I1020" s="16">
        <f t="shared" si="61"/>
        <v>24821020.899697714</v>
      </c>
      <c r="J1020" s="16">
        <f t="shared" si="62"/>
        <v>2506924110.869469</v>
      </c>
      <c r="K1020" s="14">
        <f t="shared" si="63"/>
        <v>496420616.0137563</v>
      </c>
    </row>
    <row r="1021" spans="7:11" ht="12.75">
      <c r="G1021" s="5">
        <f t="shared" si="64"/>
        <v>84.91666666666667</v>
      </c>
      <c r="H1021" s="10">
        <v>1019</v>
      </c>
      <c r="I1021" s="16">
        <f t="shared" si="61"/>
        <v>25069241.10869469</v>
      </c>
      <c r="J1021" s="16">
        <f t="shared" si="62"/>
        <v>2531994351.9781637</v>
      </c>
      <c r="K1021" s="14">
        <f t="shared" si="63"/>
        <v>501385020.1936958</v>
      </c>
    </row>
    <row r="1022" spans="7:11" ht="12.75">
      <c r="G1022" s="5">
        <f t="shared" si="64"/>
        <v>85</v>
      </c>
      <c r="H1022" s="10">
        <v>1020</v>
      </c>
      <c r="I1022" s="16">
        <f t="shared" si="61"/>
        <v>25319943.519781638</v>
      </c>
      <c r="J1022" s="16">
        <f t="shared" si="62"/>
        <v>2557315295.4979453</v>
      </c>
      <c r="K1022" s="14">
        <f t="shared" si="63"/>
        <v>506399068.4154347</v>
      </c>
    </row>
    <row r="1023" spans="7:11" ht="12.75">
      <c r="G1023" s="5">
        <f t="shared" si="64"/>
        <v>85.08333333333333</v>
      </c>
      <c r="H1023" s="10">
        <v>1021</v>
      </c>
      <c r="I1023" s="16">
        <f t="shared" si="61"/>
        <v>25573152.954979453</v>
      </c>
      <c r="J1023" s="16">
        <f t="shared" si="62"/>
        <v>2582889448.4529247</v>
      </c>
      <c r="K1023" s="14">
        <f t="shared" si="63"/>
        <v>511463257.119391</v>
      </c>
    </row>
    <row r="1024" spans="7:11" ht="12.75">
      <c r="G1024" s="5">
        <f t="shared" si="64"/>
        <v>85.16666666666667</v>
      </c>
      <c r="H1024" s="10">
        <v>1022</v>
      </c>
      <c r="I1024" s="16">
        <f t="shared" si="61"/>
        <v>25828894.48452925</v>
      </c>
      <c r="J1024" s="16">
        <f t="shared" si="62"/>
        <v>2608719342.9374537</v>
      </c>
      <c r="K1024" s="14">
        <f t="shared" si="63"/>
        <v>516578087.7103869</v>
      </c>
    </row>
    <row r="1025" spans="7:11" ht="12.75">
      <c r="G1025" s="5">
        <f t="shared" si="64"/>
        <v>85.25</v>
      </c>
      <c r="H1025" s="10">
        <v>1023</v>
      </c>
      <c r="I1025" s="16">
        <f t="shared" si="61"/>
        <v>26087193.42937454</v>
      </c>
      <c r="J1025" s="16">
        <f t="shared" si="62"/>
        <v>2634807536.3668284</v>
      </c>
      <c r="K1025" s="14">
        <f t="shared" si="63"/>
        <v>521744066.6072928</v>
      </c>
    </row>
    <row r="1026" spans="7:11" ht="12.75">
      <c r="G1026" s="5">
        <f t="shared" si="64"/>
        <v>85.33333333333333</v>
      </c>
      <c r="H1026" s="10">
        <v>1024</v>
      </c>
      <c r="I1026" s="16">
        <f t="shared" si="61"/>
        <v>26348075.363668285</v>
      </c>
      <c r="J1026" s="16">
        <f t="shared" si="62"/>
        <v>2661156611.730497</v>
      </c>
      <c r="K1026" s="14">
        <f t="shared" si="63"/>
        <v>526961705.2931677</v>
      </c>
    </row>
    <row r="1027" spans="7:11" ht="12.75">
      <c r="G1027" s="5">
        <f t="shared" si="64"/>
        <v>85.41666666666667</v>
      </c>
      <c r="H1027" s="10">
        <v>1025</v>
      </c>
      <c r="I1027" s="16">
        <f aca="true" t="shared" si="65" ref="I1027:I1090">J1026*($D$6/12)</f>
        <v>26611566.11730497</v>
      </c>
      <c r="J1027" s="16">
        <f aca="true" t="shared" si="66" ref="J1027:J1090">J1026+I1027+$D$8</f>
        <v>2687769177.8478017</v>
      </c>
      <c r="K1027" s="14">
        <f t="shared" si="63"/>
        <v>532231520.36590135</v>
      </c>
    </row>
    <row r="1028" spans="7:11" ht="12.75">
      <c r="G1028" s="5">
        <f t="shared" si="64"/>
        <v>85.5</v>
      </c>
      <c r="H1028" s="10">
        <v>1026</v>
      </c>
      <c r="I1028" s="16">
        <f t="shared" si="65"/>
        <v>26877691.77847802</v>
      </c>
      <c r="J1028" s="16">
        <f t="shared" si="66"/>
        <v>2714647869.62628</v>
      </c>
      <c r="K1028" s="14">
        <f aca="true" t="shared" si="67" ref="K1028:K1091">J1028/5.05</f>
        <v>537554033.5893624</v>
      </c>
    </row>
    <row r="1029" spans="7:11" ht="12.75">
      <c r="G1029" s="5">
        <f t="shared" si="64"/>
        <v>85.58333333333333</v>
      </c>
      <c r="H1029" s="10">
        <v>1027</v>
      </c>
      <c r="I1029" s="16">
        <f t="shared" si="65"/>
        <v>27146478.6962628</v>
      </c>
      <c r="J1029" s="16">
        <f t="shared" si="66"/>
        <v>2741795348.3225427</v>
      </c>
      <c r="K1029" s="14">
        <f t="shared" si="67"/>
        <v>542929771.945058</v>
      </c>
    </row>
    <row r="1030" spans="7:11" ht="12.75">
      <c r="G1030" s="5">
        <f t="shared" si="64"/>
        <v>85.66666666666667</v>
      </c>
      <c r="H1030" s="10">
        <v>1028</v>
      </c>
      <c r="I1030" s="16">
        <f t="shared" si="65"/>
        <v>27417953.483225428</v>
      </c>
      <c r="J1030" s="16">
        <f t="shared" si="66"/>
        <v>2769214301.805768</v>
      </c>
      <c r="K1030" s="14">
        <f t="shared" si="67"/>
        <v>548359267.6843106</v>
      </c>
    </row>
    <row r="1031" spans="7:11" ht="12.75">
      <c r="G1031" s="5">
        <f t="shared" si="64"/>
        <v>85.75</v>
      </c>
      <c r="H1031" s="10">
        <v>1029</v>
      </c>
      <c r="I1031" s="16">
        <f t="shared" si="65"/>
        <v>27692143.01805768</v>
      </c>
      <c r="J1031" s="16">
        <f t="shared" si="66"/>
        <v>2796907444.823826</v>
      </c>
      <c r="K1031" s="14">
        <f t="shared" si="67"/>
        <v>553843058.3809556</v>
      </c>
    </row>
    <row r="1032" spans="7:11" ht="12.75">
      <c r="G1032" s="5">
        <f t="shared" si="64"/>
        <v>85.83333333333333</v>
      </c>
      <c r="H1032" s="10">
        <v>1030</v>
      </c>
      <c r="I1032" s="16">
        <f t="shared" si="65"/>
        <v>27969074.448238257</v>
      </c>
      <c r="J1032" s="16">
        <f t="shared" si="66"/>
        <v>2824877519.272064</v>
      </c>
      <c r="K1032" s="14">
        <f t="shared" si="67"/>
        <v>559381686.9845672</v>
      </c>
    </row>
    <row r="1033" spans="7:11" ht="12.75">
      <c r="G1033" s="5">
        <f t="shared" si="64"/>
        <v>85.91666666666667</v>
      </c>
      <c r="H1033" s="10">
        <v>1031</v>
      </c>
      <c r="I1033" s="16">
        <f t="shared" si="65"/>
        <v>28248775.192720644</v>
      </c>
      <c r="J1033" s="16">
        <f t="shared" si="66"/>
        <v>2853127294.4647846</v>
      </c>
      <c r="K1033" s="14">
        <f t="shared" si="67"/>
        <v>564975701.8742148</v>
      </c>
    </row>
    <row r="1034" spans="7:11" ht="12.75">
      <c r="G1034" s="5">
        <f t="shared" si="64"/>
        <v>86</v>
      </c>
      <c r="H1034" s="10">
        <v>1032</v>
      </c>
      <c r="I1034" s="16">
        <f t="shared" si="65"/>
        <v>28531272.94464785</v>
      </c>
      <c r="J1034" s="16">
        <f t="shared" si="66"/>
        <v>2881659567.4094324</v>
      </c>
      <c r="K1034" s="14">
        <f t="shared" si="67"/>
        <v>570625656.912759</v>
      </c>
    </row>
    <row r="1035" spans="7:11" ht="12.75">
      <c r="G1035" s="5">
        <f t="shared" si="64"/>
        <v>86.08333333333333</v>
      </c>
      <c r="H1035" s="10">
        <v>1033</v>
      </c>
      <c r="I1035" s="16">
        <f t="shared" si="65"/>
        <v>28816595.674094323</v>
      </c>
      <c r="J1035" s="16">
        <f t="shared" si="66"/>
        <v>2910477163.0835266</v>
      </c>
      <c r="K1035" s="14">
        <f t="shared" si="67"/>
        <v>576332111.5016885</v>
      </c>
    </row>
    <row r="1036" spans="7:11" ht="12.75">
      <c r="G1036" s="5">
        <f t="shared" si="64"/>
        <v>86.16666666666667</v>
      </c>
      <c r="H1036" s="10">
        <v>1034</v>
      </c>
      <c r="I1036" s="16">
        <f t="shared" si="65"/>
        <v>29104771.630835265</v>
      </c>
      <c r="J1036" s="16">
        <f t="shared" si="66"/>
        <v>2939582934.7143617</v>
      </c>
      <c r="K1036" s="14">
        <f t="shared" si="67"/>
        <v>582095630.6365073</v>
      </c>
    </row>
    <row r="1037" spans="7:11" ht="12.75">
      <c r="G1037" s="5">
        <f aca="true" t="shared" si="68" ref="G1037:G1100">H1037/12</f>
        <v>86.25</v>
      </c>
      <c r="H1037" s="10">
        <v>1035</v>
      </c>
      <c r="I1037" s="16">
        <f t="shared" si="65"/>
        <v>29395829.347143617</v>
      </c>
      <c r="J1037" s="16">
        <f t="shared" si="66"/>
        <v>2968979764.0615053</v>
      </c>
      <c r="K1037" s="14">
        <f t="shared" si="67"/>
        <v>587916784.9626744</v>
      </c>
    </row>
    <row r="1038" spans="7:11" ht="12.75">
      <c r="G1038" s="5">
        <f t="shared" si="68"/>
        <v>86.33333333333333</v>
      </c>
      <c r="H1038" s="10">
        <v>1036</v>
      </c>
      <c r="I1038" s="16">
        <f t="shared" si="65"/>
        <v>29689797.640615053</v>
      </c>
      <c r="J1038" s="16">
        <f t="shared" si="66"/>
        <v>2998670561.7021203</v>
      </c>
      <c r="K1038" s="14">
        <f t="shared" si="67"/>
        <v>593796150.832103</v>
      </c>
    </row>
    <row r="1039" spans="7:11" ht="12.75">
      <c r="G1039" s="5">
        <f t="shared" si="68"/>
        <v>86.41666666666667</v>
      </c>
      <c r="H1039" s="10">
        <v>1037</v>
      </c>
      <c r="I1039" s="16">
        <f t="shared" si="65"/>
        <v>29986705.617021203</v>
      </c>
      <c r="J1039" s="16">
        <f t="shared" si="66"/>
        <v>3028658267.3191414</v>
      </c>
      <c r="K1039" s="14">
        <f t="shared" si="67"/>
        <v>599734310.360226</v>
      </c>
    </row>
    <row r="1040" spans="7:11" ht="12.75">
      <c r="G1040" s="5">
        <f t="shared" si="68"/>
        <v>86.5</v>
      </c>
      <c r="H1040" s="10">
        <v>1038</v>
      </c>
      <c r="I1040" s="16">
        <f t="shared" si="65"/>
        <v>30286582.673191413</v>
      </c>
      <c r="J1040" s="16">
        <f t="shared" si="66"/>
        <v>3058945849.992333</v>
      </c>
      <c r="K1040" s="14">
        <f t="shared" si="67"/>
        <v>605731851.4836303</v>
      </c>
    </row>
    <row r="1041" spans="7:11" ht="12.75">
      <c r="G1041" s="5">
        <f t="shared" si="68"/>
        <v>86.58333333333333</v>
      </c>
      <c r="H1041" s="10">
        <v>1039</v>
      </c>
      <c r="I1041" s="16">
        <f t="shared" si="65"/>
        <v>30589458.49992333</v>
      </c>
      <c r="J1041" s="16">
        <f t="shared" si="66"/>
        <v>3089536308.492256</v>
      </c>
      <c r="K1041" s="14">
        <f t="shared" si="67"/>
        <v>611789368.0182686</v>
      </c>
    </row>
    <row r="1042" spans="7:11" ht="12.75">
      <c r="G1042" s="5">
        <f t="shared" si="68"/>
        <v>86.66666666666667</v>
      </c>
      <c r="H1042" s="10">
        <v>1040</v>
      </c>
      <c r="I1042" s="16">
        <f t="shared" si="65"/>
        <v>30895363.084922563</v>
      </c>
      <c r="J1042" s="16">
        <f t="shared" si="66"/>
        <v>3120432671.577179</v>
      </c>
      <c r="K1042" s="14">
        <f t="shared" si="67"/>
        <v>617907459.7182533</v>
      </c>
    </row>
    <row r="1043" spans="7:11" ht="12.75">
      <c r="G1043" s="5">
        <f t="shared" si="68"/>
        <v>86.75</v>
      </c>
      <c r="H1043" s="10">
        <v>1041</v>
      </c>
      <c r="I1043" s="16">
        <f t="shared" si="65"/>
        <v>31204326.71577179</v>
      </c>
      <c r="J1043" s="16">
        <f t="shared" si="66"/>
        <v>3151637998.2929506</v>
      </c>
      <c r="K1043" s="14">
        <f t="shared" si="67"/>
        <v>624086732.3352377</v>
      </c>
    </row>
    <row r="1044" spans="7:11" ht="12.75">
      <c r="G1044" s="5">
        <f t="shared" si="68"/>
        <v>86.83333333333333</v>
      </c>
      <c r="H1044" s="10">
        <v>1042</v>
      </c>
      <c r="I1044" s="16">
        <f t="shared" si="65"/>
        <v>31516379.982929505</v>
      </c>
      <c r="J1044" s="16">
        <f t="shared" si="66"/>
        <v>3183155378.2758803</v>
      </c>
      <c r="K1044" s="14">
        <f t="shared" si="67"/>
        <v>630327797.6783922</v>
      </c>
    </row>
    <row r="1045" spans="7:11" ht="12.75">
      <c r="G1045" s="5">
        <f t="shared" si="68"/>
        <v>86.91666666666667</v>
      </c>
      <c r="H1045" s="10">
        <v>1043</v>
      </c>
      <c r="I1045" s="16">
        <f t="shared" si="65"/>
        <v>31831553.782758802</v>
      </c>
      <c r="J1045" s="16">
        <f t="shared" si="66"/>
        <v>3214987932.058639</v>
      </c>
      <c r="K1045" s="14">
        <f t="shared" si="67"/>
        <v>636631273.674978</v>
      </c>
    </row>
    <row r="1046" spans="7:11" ht="12.75">
      <c r="G1046" s="5">
        <f t="shared" si="68"/>
        <v>87</v>
      </c>
      <c r="H1046" s="10">
        <v>1044</v>
      </c>
      <c r="I1046" s="16">
        <f t="shared" si="65"/>
        <v>32149879.32058639</v>
      </c>
      <c r="J1046" s="16">
        <f t="shared" si="66"/>
        <v>3247138811.3792253</v>
      </c>
      <c r="K1046" s="14">
        <f t="shared" si="67"/>
        <v>642997784.4315298</v>
      </c>
    </row>
    <row r="1047" spans="7:11" ht="12.75">
      <c r="G1047" s="5">
        <f t="shared" si="68"/>
        <v>87.08333333333333</v>
      </c>
      <c r="H1047" s="10">
        <v>1045</v>
      </c>
      <c r="I1047" s="16">
        <f t="shared" si="65"/>
        <v>32471388.11379225</v>
      </c>
      <c r="J1047" s="16">
        <f t="shared" si="66"/>
        <v>3279611199.4930177</v>
      </c>
      <c r="K1047" s="14">
        <f t="shared" si="67"/>
        <v>649427960.2956471</v>
      </c>
    </row>
    <row r="1048" spans="7:11" ht="12.75">
      <c r="G1048" s="5">
        <f t="shared" si="68"/>
        <v>87.16666666666667</v>
      </c>
      <c r="H1048" s="10">
        <v>1046</v>
      </c>
      <c r="I1048" s="16">
        <f t="shared" si="65"/>
        <v>32796111.994930178</v>
      </c>
      <c r="J1048" s="16">
        <f t="shared" si="66"/>
        <v>3312408311.487948</v>
      </c>
      <c r="K1048" s="14">
        <f t="shared" si="67"/>
        <v>655922437.9184055</v>
      </c>
    </row>
    <row r="1049" spans="7:11" ht="12.75">
      <c r="G1049" s="5">
        <f t="shared" si="68"/>
        <v>87.25</v>
      </c>
      <c r="H1049" s="10">
        <v>1047</v>
      </c>
      <c r="I1049" s="16">
        <f t="shared" si="65"/>
        <v>33124083.11487948</v>
      </c>
      <c r="J1049" s="16">
        <f t="shared" si="66"/>
        <v>3345533394.6028275</v>
      </c>
      <c r="K1049" s="14">
        <f t="shared" si="67"/>
        <v>662481860.3173916</v>
      </c>
    </row>
    <row r="1050" spans="7:11" ht="12.75">
      <c r="G1050" s="5">
        <f t="shared" si="68"/>
        <v>87.33333333333333</v>
      </c>
      <c r="H1050" s="10">
        <v>1048</v>
      </c>
      <c r="I1050" s="16">
        <f t="shared" si="65"/>
        <v>33455333.946028277</v>
      </c>
      <c r="J1050" s="16">
        <f t="shared" si="66"/>
        <v>3378989728.548856</v>
      </c>
      <c r="K1050" s="14">
        <f t="shared" si="67"/>
        <v>669106876.9403675</v>
      </c>
    </row>
    <row r="1051" spans="7:11" ht="12.75">
      <c r="G1051" s="5">
        <f t="shared" si="68"/>
        <v>87.41666666666667</v>
      </c>
      <c r="H1051" s="10">
        <v>1049</v>
      </c>
      <c r="I1051" s="16">
        <f t="shared" si="65"/>
        <v>33789897.28548856</v>
      </c>
      <c r="J1051" s="16">
        <f t="shared" si="66"/>
        <v>3412780625.8343444</v>
      </c>
      <c r="K1051" s="14">
        <f t="shared" si="67"/>
        <v>675798143.7295731</v>
      </c>
    </row>
    <row r="1052" spans="7:11" ht="12.75">
      <c r="G1052" s="5">
        <f t="shared" si="68"/>
        <v>87.5</v>
      </c>
      <c r="H1052" s="10">
        <v>1050</v>
      </c>
      <c r="I1052" s="16">
        <f t="shared" si="65"/>
        <v>34127806.25834344</v>
      </c>
      <c r="J1052" s="16">
        <f t="shared" si="66"/>
        <v>3446909432.0926876</v>
      </c>
      <c r="K1052" s="14">
        <f t="shared" si="67"/>
        <v>682556323.1866708</v>
      </c>
    </row>
    <row r="1053" spans="7:11" ht="12.75">
      <c r="G1053" s="5">
        <f t="shared" si="68"/>
        <v>87.58333333333333</v>
      </c>
      <c r="H1053" s="10">
        <v>1051</v>
      </c>
      <c r="I1053" s="16">
        <f t="shared" si="65"/>
        <v>34469094.320926875</v>
      </c>
      <c r="J1053" s="16">
        <f t="shared" si="66"/>
        <v>3481379526.4136143</v>
      </c>
      <c r="K1053" s="14">
        <f t="shared" si="67"/>
        <v>689382084.4383395</v>
      </c>
    </row>
    <row r="1054" spans="7:11" ht="12.75">
      <c r="G1054" s="5">
        <f t="shared" si="68"/>
        <v>87.66666666666667</v>
      </c>
      <c r="H1054" s="10">
        <v>1052</v>
      </c>
      <c r="I1054" s="16">
        <f t="shared" si="65"/>
        <v>34813795.26413614</v>
      </c>
      <c r="J1054" s="16">
        <f t="shared" si="66"/>
        <v>3516194321.6777506</v>
      </c>
      <c r="K1054" s="14">
        <f t="shared" si="67"/>
        <v>696276103.3025249</v>
      </c>
    </row>
    <row r="1055" spans="7:11" ht="12.75">
      <c r="G1055" s="5">
        <f t="shared" si="68"/>
        <v>87.75</v>
      </c>
      <c r="H1055" s="10">
        <v>1053</v>
      </c>
      <c r="I1055" s="16">
        <f t="shared" si="65"/>
        <v>35161943.2167775</v>
      </c>
      <c r="J1055" s="16">
        <f t="shared" si="66"/>
        <v>3551357264.894528</v>
      </c>
      <c r="K1055" s="14">
        <f t="shared" si="67"/>
        <v>703239062.355352</v>
      </c>
    </row>
    <row r="1056" spans="7:11" ht="12.75">
      <c r="G1056" s="5">
        <f t="shared" si="68"/>
        <v>87.83333333333333</v>
      </c>
      <c r="H1056" s="10">
        <v>1054</v>
      </c>
      <c r="I1056" s="16">
        <f t="shared" si="65"/>
        <v>35513572.64894528</v>
      </c>
      <c r="J1056" s="16">
        <f t="shared" si="66"/>
        <v>3586871837.5434732</v>
      </c>
      <c r="K1056" s="14">
        <f t="shared" si="67"/>
        <v>710271650.9987077</v>
      </c>
    </row>
    <row r="1057" spans="7:11" ht="12.75">
      <c r="G1057" s="5">
        <f t="shared" si="68"/>
        <v>87.91666666666667</v>
      </c>
      <c r="H1057" s="10">
        <v>1055</v>
      </c>
      <c r="I1057" s="16">
        <f t="shared" si="65"/>
        <v>35868718.375434734</v>
      </c>
      <c r="J1057" s="16">
        <f t="shared" si="66"/>
        <v>3622741555.918908</v>
      </c>
      <c r="K1057" s="14">
        <f t="shared" si="67"/>
        <v>717374565.5284966</v>
      </c>
    </row>
    <row r="1058" spans="7:11" ht="12.75">
      <c r="G1058" s="5">
        <f t="shared" si="68"/>
        <v>88</v>
      </c>
      <c r="H1058" s="10">
        <v>1056</v>
      </c>
      <c r="I1058" s="16">
        <f t="shared" si="65"/>
        <v>36227415.55918908</v>
      </c>
      <c r="J1058" s="16">
        <f t="shared" si="66"/>
        <v>3658969971.478097</v>
      </c>
      <c r="K1058" s="14">
        <f t="shared" si="67"/>
        <v>724548509.2035836</v>
      </c>
    </row>
    <row r="1059" spans="7:11" ht="12.75">
      <c r="G1059" s="5">
        <f t="shared" si="68"/>
        <v>88.08333333333333</v>
      </c>
      <c r="H1059" s="10">
        <v>1057</v>
      </c>
      <c r="I1059" s="16">
        <f t="shared" si="65"/>
        <v>36589699.71478097</v>
      </c>
      <c r="J1059" s="16">
        <f t="shared" si="66"/>
        <v>3695560671.192878</v>
      </c>
      <c r="K1059" s="14">
        <f t="shared" si="67"/>
        <v>731794192.3154213</v>
      </c>
    </row>
    <row r="1060" spans="7:11" ht="12.75">
      <c r="G1060" s="5">
        <f t="shared" si="68"/>
        <v>88.16666666666667</v>
      </c>
      <c r="H1060" s="10">
        <v>1058</v>
      </c>
      <c r="I1060" s="16">
        <f t="shared" si="65"/>
        <v>36955606.71192878</v>
      </c>
      <c r="J1060" s="16">
        <f t="shared" si="66"/>
        <v>3732517277.9048066</v>
      </c>
      <c r="K1060" s="14">
        <f t="shared" si="67"/>
        <v>739112332.2583776</v>
      </c>
    </row>
    <row r="1061" spans="7:11" ht="12.75">
      <c r="G1061" s="5">
        <f t="shared" si="68"/>
        <v>88.25</v>
      </c>
      <c r="H1061" s="10">
        <v>1059</v>
      </c>
      <c r="I1061" s="16">
        <f t="shared" si="65"/>
        <v>37325172.77904807</v>
      </c>
      <c r="J1061" s="16">
        <f t="shared" si="66"/>
        <v>3769843450.6838546</v>
      </c>
      <c r="K1061" s="14">
        <f t="shared" si="67"/>
        <v>746503653.6007633</v>
      </c>
    </row>
    <row r="1062" spans="7:11" ht="12.75">
      <c r="G1062" s="5">
        <f t="shared" si="68"/>
        <v>88.33333333333333</v>
      </c>
      <c r="H1062" s="10">
        <v>1060</v>
      </c>
      <c r="I1062" s="16">
        <f t="shared" si="65"/>
        <v>37698434.506838545</v>
      </c>
      <c r="J1062" s="16">
        <f t="shared" si="66"/>
        <v>3807542885.190693</v>
      </c>
      <c r="K1062" s="14">
        <f t="shared" si="67"/>
        <v>753968888.1565728</v>
      </c>
    </row>
    <row r="1063" spans="7:11" ht="12.75">
      <c r="G1063" s="5">
        <f t="shared" si="68"/>
        <v>88.41666666666667</v>
      </c>
      <c r="H1063" s="10">
        <v>1061</v>
      </c>
      <c r="I1063" s="16">
        <f t="shared" si="65"/>
        <v>38075428.85190693</v>
      </c>
      <c r="J1063" s="16">
        <f t="shared" si="66"/>
        <v>3845619314.0425997</v>
      </c>
      <c r="K1063" s="14">
        <f t="shared" si="67"/>
        <v>761508775.0579406</v>
      </c>
    </row>
    <row r="1064" spans="7:11" ht="12.75">
      <c r="G1064" s="5">
        <f t="shared" si="68"/>
        <v>88.5</v>
      </c>
      <c r="H1064" s="10">
        <v>1062</v>
      </c>
      <c r="I1064" s="16">
        <f t="shared" si="65"/>
        <v>38456193.140425995</v>
      </c>
      <c r="J1064" s="16">
        <f t="shared" si="66"/>
        <v>3884076507.183026</v>
      </c>
      <c r="K1064" s="14">
        <f t="shared" si="67"/>
        <v>769124060.8283219</v>
      </c>
    </row>
    <row r="1065" spans="7:11" ht="12.75">
      <c r="G1065" s="5">
        <f t="shared" si="68"/>
        <v>88.58333333333333</v>
      </c>
      <c r="H1065" s="10">
        <v>1063</v>
      </c>
      <c r="I1065" s="16">
        <f t="shared" si="65"/>
        <v>38840765.07183026</v>
      </c>
      <c r="J1065" s="16">
        <f t="shared" si="66"/>
        <v>3922918272.254856</v>
      </c>
      <c r="K1065" s="14">
        <f t="shared" si="67"/>
        <v>776815499.4564072</v>
      </c>
    </row>
    <row r="1066" spans="7:11" ht="12.75">
      <c r="G1066" s="5">
        <f t="shared" si="68"/>
        <v>88.66666666666667</v>
      </c>
      <c r="H1066" s="10">
        <v>1064</v>
      </c>
      <c r="I1066" s="16">
        <f t="shared" si="65"/>
        <v>39229182.72254856</v>
      </c>
      <c r="J1066" s="16">
        <f t="shared" si="66"/>
        <v>3962148454.9774046</v>
      </c>
      <c r="K1066" s="14">
        <f t="shared" si="67"/>
        <v>784583852.4707732</v>
      </c>
    </row>
    <row r="1067" spans="7:11" ht="12.75">
      <c r="G1067" s="5">
        <f t="shared" si="68"/>
        <v>88.75</v>
      </c>
      <c r="H1067" s="10">
        <v>1065</v>
      </c>
      <c r="I1067" s="16">
        <f t="shared" si="65"/>
        <v>39621484.54977404</v>
      </c>
      <c r="J1067" s="16">
        <f t="shared" si="66"/>
        <v>4001770939.527179</v>
      </c>
      <c r="K1067" s="14">
        <f t="shared" si="67"/>
        <v>792429889.015283</v>
      </c>
    </row>
    <row r="1068" spans="7:11" ht="12.75">
      <c r="G1068" s="5">
        <f t="shared" si="68"/>
        <v>88.83333333333333</v>
      </c>
      <c r="H1068" s="10">
        <v>1066</v>
      </c>
      <c r="I1068" s="16">
        <f t="shared" si="65"/>
        <v>40017709.395271786</v>
      </c>
      <c r="J1068" s="16">
        <f t="shared" si="66"/>
        <v>4041789648.9224505</v>
      </c>
      <c r="K1068" s="14">
        <f t="shared" si="67"/>
        <v>800354385.9252378</v>
      </c>
    </row>
    <row r="1069" spans="7:11" ht="12.75">
      <c r="G1069" s="5">
        <f t="shared" si="68"/>
        <v>88.91666666666667</v>
      </c>
      <c r="H1069" s="10">
        <v>1067</v>
      </c>
      <c r="I1069" s="16">
        <f t="shared" si="65"/>
        <v>40417896.48922451</v>
      </c>
      <c r="J1069" s="16">
        <f t="shared" si="66"/>
        <v>4082208545.411675</v>
      </c>
      <c r="K1069" s="14">
        <f t="shared" si="67"/>
        <v>808358127.8042921</v>
      </c>
    </row>
    <row r="1070" spans="7:11" ht="12.75">
      <c r="G1070" s="5">
        <f t="shared" si="68"/>
        <v>89</v>
      </c>
      <c r="H1070" s="10">
        <v>1068</v>
      </c>
      <c r="I1070" s="16">
        <f t="shared" si="65"/>
        <v>40822085.454116754</v>
      </c>
      <c r="J1070" s="16">
        <f t="shared" si="66"/>
        <v>4123031630.865792</v>
      </c>
      <c r="K1070" s="14">
        <f t="shared" si="67"/>
        <v>816441907.102137</v>
      </c>
    </row>
    <row r="1071" spans="7:11" ht="12.75">
      <c r="G1071" s="5">
        <f t="shared" si="68"/>
        <v>89.08333333333333</v>
      </c>
      <c r="H1071" s="10">
        <v>1069</v>
      </c>
      <c r="I1071" s="16">
        <f t="shared" si="65"/>
        <v>41230316.30865792</v>
      </c>
      <c r="J1071" s="16">
        <f t="shared" si="66"/>
        <v>4164262947.17445</v>
      </c>
      <c r="K1071" s="14">
        <f t="shared" si="67"/>
        <v>824606524.1929604</v>
      </c>
    </row>
    <row r="1072" spans="7:11" ht="12.75">
      <c r="G1072" s="5">
        <f t="shared" si="68"/>
        <v>89.16666666666667</v>
      </c>
      <c r="H1072" s="10">
        <v>1070</v>
      </c>
      <c r="I1072" s="16">
        <f t="shared" si="65"/>
        <v>41642629.4717445</v>
      </c>
      <c r="J1072" s="16">
        <f t="shared" si="66"/>
        <v>4205906576.6461945</v>
      </c>
      <c r="K1072" s="14">
        <f t="shared" si="67"/>
        <v>832852787.454692</v>
      </c>
    </row>
    <row r="1073" spans="7:11" ht="12.75">
      <c r="G1073" s="5">
        <f t="shared" si="68"/>
        <v>89.25</v>
      </c>
      <c r="H1073" s="10">
        <v>1071</v>
      </c>
      <c r="I1073" s="16">
        <f t="shared" si="65"/>
        <v>42059065.766461946</v>
      </c>
      <c r="J1073" s="16">
        <f t="shared" si="66"/>
        <v>4247966642.4126563</v>
      </c>
      <c r="K1073" s="14">
        <f t="shared" si="67"/>
        <v>841181513.3490409</v>
      </c>
    </row>
    <row r="1074" spans="7:11" ht="12.75">
      <c r="G1074" s="5">
        <f t="shared" si="68"/>
        <v>89.33333333333333</v>
      </c>
      <c r="H1074" s="10">
        <v>1072</v>
      </c>
      <c r="I1074" s="16">
        <f t="shared" si="65"/>
        <v>42479666.424126565</v>
      </c>
      <c r="J1074" s="16">
        <f t="shared" si="66"/>
        <v>4290447308.836783</v>
      </c>
      <c r="K1074" s="14">
        <f t="shared" si="67"/>
        <v>849593526.5023333</v>
      </c>
    </row>
    <row r="1075" spans="7:11" ht="12.75">
      <c r="G1075" s="5">
        <f t="shared" si="68"/>
        <v>89.41666666666667</v>
      </c>
      <c r="H1075" s="10">
        <v>1073</v>
      </c>
      <c r="I1075" s="16">
        <f t="shared" si="65"/>
        <v>42904473.08836783</v>
      </c>
      <c r="J1075" s="16">
        <f t="shared" si="66"/>
        <v>4333352781.925151</v>
      </c>
      <c r="K1075" s="14">
        <f t="shared" si="67"/>
        <v>858089659.7871586</v>
      </c>
    </row>
    <row r="1076" spans="7:11" ht="12.75">
      <c r="G1076" s="5">
        <f t="shared" si="68"/>
        <v>89.5</v>
      </c>
      <c r="H1076" s="10">
        <v>1074</v>
      </c>
      <c r="I1076" s="16">
        <f t="shared" si="65"/>
        <v>43333527.81925151</v>
      </c>
      <c r="J1076" s="16">
        <f t="shared" si="66"/>
        <v>4376687309.744402</v>
      </c>
      <c r="K1076" s="14">
        <f t="shared" si="67"/>
        <v>866670754.4048321</v>
      </c>
    </row>
    <row r="1077" spans="7:11" ht="12.75">
      <c r="G1077" s="5">
        <f t="shared" si="68"/>
        <v>89.58333333333333</v>
      </c>
      <c r="H1077" s="10">
        <v>1075</v>
      </c>
      <c r="I1077" s="16">
        <f t="shared" si="65"/>
        <v>43766873.09744402</v>
      </c>
      <c r="J1077" s="16">
        <f t="shared" si="66"/>
        <v>4420455182.8418455</v>
      </c>
      <c r="K1077" s="14">
        <f t="shared" si="67"/>
        <v>875337659.9686823</v>
      </c>
    </row>
    <row r="1078" spans="7:11" ht="12.75">
      <c r="G1078" s="5">
        <f t="shared" si="68"/>
        <v>89.66666666666667</v>
      </c>
      <c r="H1078" s="10">
        <v>1076</v>
      </c>
      <c r="I1078" s="16">
        <f t="shared" si="65"/>
        <v>44204551.828418456</v>
      </c>
      <c r="J1078" s="16">
        <f t="shared" si="66"/>
        <v>4464660734.670264</v>
      </c>
      <c r="K1078" s="14">
        <f t="shared" si="67"/>
        <v>884091234.5881711</v>
      </c>
    </row>
    <row r="1079" spans="7:11" ht="12.75">
      <c r="G1079" s="5">
        <f t="shared" si="68"/>
        <v>89.75</v>
      </c>
      <c r="H1079" s="10">
        <v>1077</v>
      </c>
      <c r="I1079" s="16">
        <f t="shared" si="65"/>
        <v>44646607.34670264</v>
      </c>
      <c r="J1079" s="16">
        <f t="shared" si="66"/>
        <v>4509308342.016967</v>
      </c>
      <c r="K1079" s="14">
        <f t="shared" si="67"/>
        <v>892932344.9538548</v>
      </c>
    </row>
    <row r="1080" spans="7:11" ht="12.75">
      <c r="G1080" s="5">
        <f t="shared" si="68"/>
        <v>89.83333333333333</v>
      </c>
      <c r="H1080" s="10">
        <v>1078</v>
      </c>
      <c r="I1080" s="16">
        <f t="shared" si="65"/>
        <v>45093083.42016967</v>
      </c>
      <c r="J1080" s="16">
        <f t="shared" si="66"/>
        <v>4554402425.437137</v>
      </c>
      <c r="K1080" s="14">
        <f t="shared" si="67"/>
        <v>901861866.4231954</v>
      </c>
    </row>
    <row r="1081" spans="7:11" ht="12.75">
      <c r="G1081" s="5">
        <f t="shared" si="68"/>
        <v>89.91666666666667</v>
      </c>
      <c r="H1081" s="10">
        <v>1079</v>
      </c>
      <c r="I1081" s="16">
        <f t="shared" si="65"/>
        <v>45544024.25437137</v>
      </c>
      <c r="J1081" s="16">
        <f t="shared" si="66"/>
        <v>4599947449.691508</v>
      </c>
      <c r="K1081" s="14">
        <f t="shared" si="67"/>
        <v>910880683.1072294</v>
      </c>
    </row>
    <row r="1082" spans="7:11" ht="12.75">
      <c r="G1082" s="5">
        <f t="shared" si="68"/>
        <v>90</v>
      </c>
      <c r="H1082" s="10">
        <v>1080</v>
      </c>
      <c r="I1082" s="16">
        <f t="shared" si="65"/>
        <v>45999474.49691509</v>
      </c>
      <c r="J1082" s="16">
        <f t="shared" si="66"/>
        <v>4645947924.188423</v>
      </c>
      <c r="K1082" s="14">
        <f t="shared" si="67"/>
        <v>919989687.9581037</v>
      </c>
    </row>
    <row r="1083" spans="7:11" ht="12.75">
      <c r="G1083" s="5">
        <f t="shared" si="68"/>
        <v>90.08333333333333</v>
      </c>
      <c r="H1083" s="10">
        <v>1081</v>
      </c>
      <c r="I1083" s="16">
        <f t="shared" si="65"/>
        <v>46459479.24188423</v>
      </c>
      <c r="J1083" s="16">
        <f t="shared" si="66"/>
        <v>4692408403.430307</v>
      </c>
      <c r="K1083" s="14">
        <f t="shared" si="67"/>
        <v>929189782.8574866</v>
      </c>
    </row>
    <row r="1084" spans="7:11" ht="12.75">
      <c r="G1084" s="5">
        <f t="shared" si="68"/>
        <v>90.16666666666667</v>
      </c>
      <c r="H1084" s="10">
        <v>1082</v>
      </c>
      <c r="I1084" s="16">
        <f t="shared" si="65"/>
        <v>46924084.03430308</v>
      </c>
      <c r="J1084" s="16">
        <f t="shared" si="66"/>
        <v>4739333487.46461</v>
      </c>
      <c r="K1084" s="14">
        <f t="shared" si="67"/>
        <v>938481878.7058635</v>
      </c>
    </row>
    <row r="1085" spans="7:11" ht="12.75">
      <c r="G1085" s="5">
        <f t="shared" si="68"/>
        <v>90.25</v>
      </c>
      <c r="H1085" s="10">
        <v>1083</v>
      </c>
      <c r="I1085" s="16">
        <f t="shared" si="65"/>
        <v>47393334.874646105</v>
      </c>
      <c r="J1085" s="16">
        <f t="shared" si="66"/>
        <v>4786727822.339256</v>
      </c>
      <c r="K1085" s="14">
        <f t="shared" si="67"/>
        <v>947866895.512724</v>
      </c>
    </row>
    <row r="1086" spans="7:11" ht="12.75">
      <c r="G1086" s="5">
        <f t="shared" si="68"/>
        <v>90.33333333333333</v>
      </c>
      <c r="H1086" s="10">
        <v>1084</v>
      </c>
      <c r="I1086" s="16">
        <f t="shared" si="65"/>
        <v>47867278.22339256</v>
      </c>
      <c r="J1086" s="16">
        <f t="shared" si="66"/>
        <v>4834596100.562649</v>
      </c>
      <c r="K1086" s="14">
        <f t="shared" si="67"/>
        <v>957345762.4876533</v>
      </c>
    </row>
    <row r="1087" spans="7:11" ht="12.75">
      <c r="G1087" s="5">
        <f t="shared" si="68"/>
        <v>90.41666666666667</v>
      </c>
      <c r="H1087" s="10">
        <v>1085</v>
      </c>
      <c r="I1087" s="16">
        <f t="shared" si="65"/>
        <v>48345961.00562649</v>
      </c>
      <c r="J1087" s="16">
        <f t="shared" si="66"/>
        <v>4882943061.568275</v>
      </c>
      <c r="K1087" s="14">
        <f t="shared" si="67"/>
        <v>966919418.1323318</v>
      </c>
    </row>
    <row r="1088" spans="7:11" ht="12.75">
      <c r="G1088" s="5">
        <f t="shared" si="68"/>
        <v>90.5</v>
      </c>
      <c r="H1088" s="10">
        <v>1086</v>
      </c>
      <c r="I1088" s="16">
        <f t="shared" si="65"/>
        <v>48829430.61568276</v>
      </c>
      <c r="J1088" s="16">
        <f t="shared" si="66"/>
        <v>4931773492.183958</v>
      </c>
      <c r="K1088" s="14">
        <f t="shared" si="67"/>
        <v>976588810.3334571</v>
      </c>
    </row>
    <row r="1089" spans="7:11" ht="12.75">
      <c r="G1089" s="5">
        <f t="shared" si="68"/>
        <v>90.58333333333333</v>
      </c>
      <c r="H1089" s="10">
        <v>1087</v>
      </c>
      <c r="I1089" s="16">
        <f t="shared" si="65"/>
        <v>49317734.92183958</v>
      </c>
      <c r="J1089" s="16">
        <f t="shared" si="66"/>
        <v>4981092227.105798</v>
      </c>
      <c r="K1089" s="14">
        <f t="shared" si="67"/>
        <v>986354896.4565936</v>
      </c>
    </row>
    <row r="1090" spans="7:11" ht="12.75">
      <c r="G1090" s="5">
        <f t="shared" si="68"/>
        <v>90.66666666666667</v>
      </c>
      <c r="H1090" s="10">
        <v>1088</v>
      </c>
      <c r="I1090" s="16">
        <f t="shared" si="65"/>
        <v>49810922.27105798</v>
      </c>
      <c r="J1090" s="16">
        <f t="shared" si="66"/>
        <v>5030904149.376856</v>
      </c>
      <c r="K1090" s="14">
        <f t="shared" si="67"/>
        <v>996218643.4409616</v>
      </c>
    </row>
    <row r="1091" spans="7:11" ht="12.75">
      <c r="G1091" s="5">
        <f t="shared" si="68"/>
        <v>90.75</v>
      </c>
      <c r="H1091" s="10">
        <v>1089</v>
      </c>
      <c r="I1091" s="16">
        <f aca="true" t="shared" si="69" ref="I1091:I1154">J1090*($D$6/12)</f>
        <v>50309041.49376856</v>
      </c>
      <c r="J1091" s="16">
        <f aca="true" t="shared" si="70" ref="J1091:J1154">J1090+I1091+$D$8</f>
        <v>5081214190.870625</v>
      </c>
      <c r="K1091" s="14">
        <f t="shared" si="67"/>
        <v>1006181027.8951732</v>
      </c>
    </row>
    <row r="1092" spans="7:11" ht="12.75">
      <c r="G1092" s="5">
        <f t="shared" si="68"/>
        <v>90.83333333333333</v>
      </c>
      <c r="H1092" s="10">
        <v>1090</v>
      </c>
      <c r="I1092" s="16">
        <f t="shared" si="69"/>
        <v>50812141.90870625</v>
      </c>
      <c r="J1092" s="16">
        <f t="shared" si="70"/>
        <v>5132027332.779331</v>
      </c>
      <c r="K1092" s="14">
        <f aca="true" t="shared" si="71" ref="K1092:K1155">J1092/5.05</f>
        <v>1016243036.193927</v>
      </c>
    </row>
    <row r="1093" spans="7:11" ht="12.75">
      <c r="G1093" s="5">
        <f t="shared" si="68"/>
        <v>90.91666666666667</v>
      </c>
      <c r="H1093" s="10">
        <v>1091</v>
      </c>
      <c r="I1093" s="16">
        <f t="shared" si="69"/>
        <v>51320273.327793315</v>
      </c>
      <c r="J1093" s="16">
        <f t="shared" si="70"/>
        <v>5183348606.107124</v>
      </c>
      <c r="K1093" s="14">
        <f t="shared" si="71"/>
        <v>1026405664.5756682</v>
      </c>
    </row>
    <row r="1094" spans="7:11" ht="12.75">
      <c r="G1094" s="5">
        <f t="shared" si="68"/>
        <v>91</v>
      </c>
      <c r="H1094" s="10">
        <v>1092</v>
      </c>
      <c r="I1094" s="16">
        <f t="shared" si="69"/>
        <v>51833486.06107125</v>
      </c>
      <c r="J1094" s="16">
        <f t="shared" si="70"/>
        <v>5235183092.168196</v>
      </c>
      <c r="K1094" s="14">
        <f t="shared" si="71"/>
        <v>1036669919.2412269</v>
      </c>
    </row>
    <row r="1095" spans="7:11" ht="12.75">
      <c r="G1095" s="5">
        <f t="shared" si="68"/>
        <v>91.08333333333333</v>
      </c>
      <c r="H1095" s="10">
        <v>1093</v>
      </c>
      <c r="I1095" s="16">
        <f t="shared" si="69"/>
        <v>52351830.921681955</v>
      </c>
      <c r="J1095" s="16">
        <f t="shared" si="70"/>
        <v>5287535923.089878</v>
      </c>
      <c r="K1095" s="14">
        <f t="shared" si="71"/>
        <v>1047036816.4534413</v>
      </c>
    </row>
    <row r="1096" spans="7:11" ht="12.75">
      <c r="G1096" s="5">
        <f t="shared" si="68"/>
        <v>91.16666666666667</v>
      </c>
      <c r="H1096" s="10">
        <v>1094</v>
      </c>
      <c r="I1096" s="16">
        <f t="shared" si="69"/>
        <v>52875359.23089878</v>
      </c>
      <c r="J1096" s="16">
        <f t="shared" si="70"/>
        <v>5340412282.320777</v>
      </c>
      <c r="K1096" s="14">
        <f t="shared" si="71"/>
        <v>1057507382.6377777</v>
      </c>
    </row>
    <row r="1097" spans="7:11" ht="12.75">
      <c r="G1097" s="5">
        <f t="shared" si="68"/>
        <v>91.25</v>
      </c>
      <c r="H1097" s="10">
        <v>1095</v>
      </c>
      <c r="I1097" s="16">
        <f t="shared" si="69"/>
        <v>53404122.82320777</v>
      </c>
      <c r="J1097" s="16">
        <f t="shared" si="70"/>
        <v>5393817405.143985</v>
      </c>
      <c r="K1097" s="14">
        <f t="shared" si="71"/>
        <v>1068082654.4839574</v>
      </c>
    </row>
    <row r="1098" spans="7:11" ht="12.75">
      <c r="G1098" s="5">
        <f t="shared" si="68"/>
        <v>91.33333333333333</v>
      </c>
      <c r="H1098" s="10">
        <v>1096</v>
      </c>
      <c r="I1098" s="16">
        <f t="shared" si="69"/>
        <v>53938174.05143985</v>
      </c>
      <c r="J1098" s="16">
        <f t="shared" si="70"/>
        <v>5447756579.195425</v>
      </c>
      <c r="K1098" s="14">
        <f t="shared" si="71"/>
        <v>1078763679.048599</v>
      </c>
    </row>
    <row r="1099" spans="7:11" ht="12.75">
      <c r="G1099" s="5">
        <f t="shared" si="68"/>
        <v>91.41666666666667</v>
      </c>
      <c r="H1099" s="10">
        <v>1097</v>
      </c>
      <c r="I1099" s="16">
        <f t="shared" si="69"/>
        <v>54477565.79195425</v>
      </c>
      <c r="J1099" s="16">
        <f t="shared" si="70"/>
        <v>5502235144.987379</v>
      </c>
      <c r="K1099" s="14">
        <f t="shared" si="71"/>
        <v>1089551513.858887</v>
      </c>
    </row>
    <row r="1100" spans="7:11" ht="12.75">
      <c r="G1100" s="5">
        <f t="shared" si="68"/>
        <v>91.5</v>
      </c>
      <c r="H1100" s="10">
        <v>1098</v>
      </c>
      <c r="I1100" s="16">
        <f t="shared" si="69"/>
        <v>55022351.44987379</v>
      </c>
      <c r="J1100" s="16">
        <f t="shared" si="70"/>
        <v>5557258496.437253</v>
      </c>
      <c r="K1100" s="14">
        <f t="shared" si="71"/>
        <v>1100447227.017278</v>
      </c>
    </row>
    <row r="1101" spans="7:11" ht="12.75">
      <c r="G1101" s="5">
        <f aca="true" t="shared" si="72" ref="G1101:G1164">H1101/12</f>
        <v>91.58333333333333</v>
      </c>
      <c r="H1101" s="10">
        <v>1099</v>
      </c>
      <c r="I1101" s="16">
        <f t="shared" si="69"/>
        <v>55572584.96437253</v>
      </c>
      <c r="J1101" s="16">
        <f t="shared" si="70"/>
        <v>5612832081.401626</v>
      </c>
      <c r="K1101" s="14">
        <f t="shared" si="71"/>
        <v>1111451897.3072526</v>
      </c>
    </row>
    <row r="1102" spans="7:11" ht="12.75">
      <c r="G1102" s="5">
        <f t="shared" si="72"/>
        <v>91.66666666666667</v>
      </c>
      <c r="H1102" s="10">
        <v>1100</v>
      </c>
      <c r="I1102" s="16">
        <f t="shared" si="69"/>
        <v>56128320.81401626</v>
      </c>
      <c r="J1102" s="16">
        <f t="shared" si="70"/>
        <v>5668961402.215642</v>
      </c>
      <c r="K1102" s="14">
        <f t="shared" si="71"/>
        <v>1122566614.3001273</v>
      </c>
    </row>
    <row r="1103" spans="7:11" ht="12.75">
      <c r="G1103" s="5">
        <f t="shared" si="72"/>
        <v>91.75</v>
      </c>
      <c r="H1103" s="10">
        <v>1101</v>
      </c>
      <c r="I1103" s="16">
        <f t="shared" si="69"/>
        <v>56689614.02215642</v>
      </c>
      <c r="J1103" s="16">
        <f t="shared" si="70"/>
        <v>5725652016.237799</v>
      </c>
      <c r="K1103" s="14">
        <f t="shared" si="71"/>
        <v>1133792478.4629304</v>
      </c>
    </row>
    <row r="1104" spans="7:11" ht="12.75">
      <c r="G1104" s="5">
        <f t="shared" si="72"/>
        <v>91.83333333333333</v>
      </c>
      <c r="H1104" s="10">
        <v>1102</v>
      </c>
      <c r="I1104" s="16">
        <f t="shared" si="69"/>
        <v>57256520.16237799</v>
      </c>
      <c r="J1104" s="16">
        <f t="shared" si="70"/>
        <v>5782909536.400177</v>
      </c>
      <c r="K1104" s="14">
        <f t="shared" si="71"/>
        <v>1145130601.2673619</v>
      </c>
    </row>
    <row r="1105" spans="7:11" ht="12.75">
      <c r="G1105" s="5">
        <f t="shared" si="72"/>
        <v>91.91666666666667</v>
      </c>
      <c r="H1105" s="10">
        <v>1103</v>
      </c>
      <c r="I1105" s="16">
        <f t="shared" si="69"/>
        <v>57829095.36400177</v>
      </c>
      <c r="J1105" s="16">
        <f t="shared" si="70"/>
        <v>5840739631.764179</v>
      </c>
      <c r="K1105" s="14">
        <f t="shared" si="71"/>
        <v>1156582105.2998376</v>
      </c>
    </row>
    <row r="1106" spans="7:11" ht="12.75">
      <c r="G1106" s="5">
        <f t="shared" si="72"/>
        <v>92</v>
      </c>
      <c r="H1106" s="10">
        <v>1104</v>
      </c>
      <c r="I1106" s="16">
        <f t="shared" si="69"/>
        <v>58407396.317641795</v>
      </c>
      <c r="J1106" s="16">
        <f t="shared" si="70"/>
        <v>5899148028.081821</v>
      </c>
      <c r="K1106" s="14">
        <f t="shared" si="71"/>
        <v>1168148124.372638</v>
      </c>
    </row>
    <row r="1107" spans="7:11" ht="12.75">
      <c r="G1107" s="5">
        <f t="shared" si="72"/>
        <v>92.08333333333333</v>
      </c>
      <c r="H1107" s="10">
        <v>1105</v>
      </c>
      <c r="I1107" s="16">
        <f t="shared" si="69"/>
        <v>58991480.28081822</v>
      </c>
      <c r="J1107" s="16">
        <f t="shared" si="70"/>
        <v>5958140508.362639</v>
      </c>
      <c r="K1107" s="14">
        <f t="shared" si="71"/>
        <v>1179829803.6361663</v>
      </c>
    </row>
    <row r="1108" spans="7:11" ht="12.75">
      <c r="G1108" s="5">
        <f t="shared" si="72"/>
        <v>92.16666666666667</v>
      </c>
      <c r="H1108" s="10">
        <v>1106</v>
      </c>
      <c r="I1108" s="16">
        <f t="shared" si="69"/>
        <v>59581405.0836264</v>
      </c>
      <c r="J1108" s="16">
        <f t="shared" si="70"/>
        <v>6017722913.446266</v>
      </c>
      <c r="K1108" s="14">
        <f t="shared" si="71"/>
        <v>1191628299.69233</v>
      </c>
    </row>
    <row r="1109" spans="7:11" ht="12.75">
      <c r="G1109" s="5">
        <f t="shared" si="72"/>
        <v>92.25</v>
      </c>
      <c r="H1109" s="10">
        <v>1107</v>
      </c>
      <c r="I1109" s="16">
        <f t="shared" si="69"/>
        <v>60177229.13446266</v>
      </c>
      <c r="J1109" s="16">
        <f t="shared" si="70"/>
        <v>6077901142.580729</v>
      </c>
      <c r="K1109" s="14">
        <f t="shared" si="71"/>
        <v>1203544780.7090552</v>
      </c>
    </row>
    <row r="1110" spans="7:11" ht="12.75">
      <c r="G1110" s="5">
        <f t="shared" si="72"/>
        <v>92.33333333333333</v>
      </c>
      <c r="H1110" s="10">
        <v>1108</v>
      </c>
      <c r="I1110" s="16">
        <f t="shared" si="69"/>
        <v>60779011.42580729</v>
      </c>
      <c r="J1110" s="16">
        <f t="shared" si="70"/>
        <v>6138681154.006536</v>
      </c>
      <c r="K1110" s="14">
        <f t="shared" si="71"/>
        <v>1215580426.5359476</v>
      </c>
    </row>
    <row r="1111" spans="7:11" ht="12.75">
      <c r="G1111" s="5">
        <f t="shared" si="72"/>
        <v>92.41666666666667</v>
      </c>
      <c r="H1111" s="10">
        <v>1109</v>
      </c>
      <c r="I1111" s="16">
        <f t="shared" si="69"/>
        <v>61386811.540065356</v>
      </c>
      <c r="J1111" s="16">
        <f t="shared" si="70"/>
        <v>6200068965.546601</v>
      </c>
      <c r="K1111" s="14">
        <f t="shared" si="71"/>
        <v>1227736428.8211093</v>
      </c>
    </row>
    <row r="1112" spans="7:11" ht="12.75">
      <c r="G1112" s="5">
        <f t="shared" si="72"/>
        <v>92.5</v>
      </c>
      <c r="H1112" s="10">
        <v>1110</v>
      </c>
      <c r="I1112" s="16">
        <f t="shared" si="69"/>
        <v>62000689.65546601</v>
      </c>
      <c r="J1112" s="16">
        <f t="shared" si="70"/>
        <v>6262070655.202067</v>
      </c>
      <c r="K1112" s="14">
        <f t="shared" si="71"/>
        <v>1240013991.1291223</v>
      </c>
    </row>
    <row r="1113" spans="7:11" ht="12.75">
      <c r="G1113" s="5">
        <f t="shared" si="72"/>
        <v>92.58333333333333</v>
      </c>
      <c r="H1113" s="10">
        <v>1111</v>
      </c>
      <c r="I1113" s="16">
        <f t="shared" si="69"/>
        <v>62620706.55202068</v>
      </c>
      <c r="J1113" s="16">
        <f t="shared" si="70"/>
        <v>6324692361.754088</v>
      </c>
      <c r="K1113" s="14">
        <f t="shared" si="71"/>
        <v>1252414329.0602155</v>
      </c>
    </row>
    <row r="1114" spans="7:11" ht="12.75">
      <c r="G1114" s="5">
        <f t="shared" si="72"/>
        <v>92.66666666666667</v>
      </c>
      <c r="H1114" s="10">
        <v>1112</v>
      </c>
      <c r="I1114" s="16">
        <f t="shared" si="69"/>
        <v>63246923.61754089</v>
      </c>
      <c r="J1114" s="16">
        <f t="shared" si="70"/>
        <v>6387940285.37163</v>
      </c>
      <c r="K1114" s="14">
        <f t="shared" si="71"/>
        <v>1264938670.3706198</v>
      </c>
    </row>
    <row r="1115" spans="7:11" ht="12.75">
      <c r="G1115" s="5">
        <f t="shared" si="72"/>
        <v>92.75</v>
      </c>
      <c r="H1115" s="10">
        <v>1113</v>
      </c>
      <c r="I1115" s="16">
        <f t="shared" si="69"/>
        <v>63879402.8537163</v>
      </c>
      <c r="J1115" s="16">
        <f t="shared" si="70"/>
        <v>6451820688.225346</v>
      </c>
      <c r="K1115" s="14">
        <f t="shared" si="71"/>
        <v>1277588255.094128</v>
      </c>
    </row>
    <row r="1116" spans="7:11" ht="12.75">
      <c r="G1116" s="5">
        <f t="shared" si="72"/>
        <v>92.83333333333333</v>
      </c>
      <c r="H1116" s="10">
        <v>1114</v>
      </c>
      <c r="I1116" s="16">
        <f t="shared" si="69"/>
        <v>64518206.88225346</v>
      </c>
      <c r="J1116" s="16">
        <f t="shared" si="70"/>
        <v>6516339895.107599</v>
      </c>
      <c r="K1116" s="14">
        <f t="shared" si="71"/>
        <v>1290364335.6648712</v>
      </c>
    </row>
    <row r="1117" spans="7:11" ht="12.75">
      <c r="G1117" s="5">
        <f t="shared" si="72"/>
        <v>92.91666666666667</v>
      </c>
      <c r="H1117" s="10">
        <v>1115</v>
      </c>
      <c r="I1117" s="16">
        <f t="shared" si="69"/>
        <v>65163398.95107599</v>
      </c>
      <c r="J1117" s="16">
        <f t="shared" si="70"/>
        <v>6581504294.058675</v>
      </c>
      <c r="K1117" s="14">
        <f t="shared" si="71"/>
        <v>1303268177.0413218</v>
      </c>
    </row>
    <row r="1118" spans="7:11" ht="12.75">
      <c r="G1118" s="5">
        <f t="shared" si="72"/>
        <v>93</v>
      </c>
      <c r="H1118" s="10">
        <v>1116</v>
      </c>
      <c r="I1118" s="16">
        <f t="shared" si="69"/>
        <v>65815042.94058675</v>
      </c>
      <c r="J1118" s="16">
        <f t="shared" si="70"/>
        <v>6647320336.999262</v>
      </c>
      <c r="K1118" s="14">
        <f t="shared" si="71"/>
        <v>1316301056.831537</v>
      </c>
    </row>
    <row r="1119" spans="7:11" ht="12.75">
      <c r="G1119" s="5">
        <f t="shared" si="72"/>
        <v>93.08333333333333</v>
      </c>
      <c r="H1119" s="10">
        <v>1117</v>
      </c>
      <c r="I1119" s="16">
        <f t="shared" si="69"/>
        <v>66473203.36999262</v>
      </c>
      <c r="J1119" s="16">
        <f t="shared" si="70"/>
        <v>6713794540.369254</v>
      </c>
      <c r="K1119" s="14">
        <f t="shared" si="71"/>
        <v>1329464265.4196544</v>
      </c>
    </row>
    <row r="1120" spans="7:11" ht="12.75">
      <c r="G1120" s="5">
        <f t="shared" si="72"/>
        <v>93.16666666666667</v>
      </c>
      <c r="H1120" s="10">
        <v>1118</v>
      </c>
      <c r="I1120" s="16">
        <f t="shared" si="69"/>
        <v>67137945.40369254</v>
      </c>
      <c r="J1120" s="16">
        <f t="shared" si="70"/>
        <v>6780933485.772946</v>
      </c>
      <c r="K1120" s="14">
        <f t="shared" si="71"/>
        <v>1342759106.0936527</v>
      </c>
    </row>
    <row r="1121" spans="7:11" ht="12.75">
      <c r="G1121" s="5">
        <f t="shared" si="72"/>
        <v>93.25</v>
      </c>
      <c r="H1121" s="10">
        <v>1119</v>
      </c>
      <c r="I1121" s="16">
        <f t="shared" si="69"/>
        <v>67809334.85772946</v>
      </c>
      <c r="J1121" s="16">
        <f t="shared" si="70"/>
        <v>6848743820.630676</v>
      </c>
      <c r="K1121" s="14">
        <f t="shared" si="71"/>
        <v>1356186895.1743913</v>
      </c>
    </row>
    <row r="1122" spans="7:11" ht="12.75">
      <c r="G1122" s="5">
        <f t="shared" si="72"/>
        <v>93.33333333333333</v>
      </c>
      <c r="H1122" s="10">
        <v>1120</v>
      </c>
      <c r="I1122" s="16">
        <f t="shared" si="69"/>
        <v>68487438.20630677</v>
      </c>
      <c r="J1122" s="16">
        <f t="shared" si="70"/>
        <v>6917232258.836983</v>
      </c>
      <c r="K1122" s="14">
        <f t="shared" si="71"/>
        <v>1369748962.1459372</v>
      </c>
    </row>
    <row r="1123" spans="7:11" ht="12.75">
      <c r="G1123" s="5">
        <f t="shared" si="72"/>
        <v>93.41666666666667</v>
      </c>
      <c r="H1123" s="10">
        <v>1121</v>
      </c>
      <c r="I1123" s="16">
        <f t="shared" si="69"/>
        <v>69172322.58836983</v>
      </c>
      <c r="J1123" s="16">
        <f t="shared" si="70"/>
        <v>6986405581.425352</v>
      </c>
      <c r="K1123" s="14">
        <f t="shared" si="71"/>
        <v>1383446649.7871985</v>
      </c>
    </row>
    <row r="1124" spans="7:11" ht="12.75">
      <c r="G1124" s="5">
        <f t="shared" si="72"/>
        <v>93.5</v>
      </c>
      <c r="H1124" s="10">
        <v>1122</v>
      </c>
      <c r="I1124" s="16">
        <f t="shared" si="69"/>
        <v>69864055.81425352</v>
      </c>
      <c r="J1124" s="16">
        <f t="shared" si="70"/>
        <v>7056270637.239606</v>
      </c>
      <c r="K1124" s="14">
        <f t="shared" si="71"/>
        <v>1397281314.3048725</v>
      </c>
    </row>
    <row r="1125" spans="7:11" ht="12.75">
      <c r="G1125" s="5">
        <f t="shared" si="72"/>
        <v>93.58333333333333</v>
      </c>
      <c r="H1125" s="10">
        <v>1123</v>
      </c>
      <c r="I1125" s="16">
        <f t="shared" si="69"/>
        <v>70562706.37239607</v>
      </c>
      <c r="J1125" s="16">
        <f t="shared" si="70"/>
        <v>7126834343.612002</v>
      </c>
      <c r="K1125" s="14">
        <f t="shared" si="71"/>
        <v>1411254325.4677234</v>
      </c>
    </row>
    <row r="1126" spans="7:11" ht="12.75">
      <c r="G1126" s="5">
        <f t="shared" si="72"/>
        <v>93.66666666666667</v>
      </c>
      <c r="H1126" s="10">
        <v>1124</v>
      </c>
      <c r="I1126" s="16">
        <f t="shared" si="69"/>
        <v>71268343.43612002</v>
      </c>
      <c r="J1126" s="16">
        <f t="shared" si="70"/>
        <v>7198103687.048122</v>
      </c>
      <c r="K1126" s="14">
        <f t="shared" si="71"/>
        <v>1425367066.7422025</v>
      </c>
    </row>
    <row r="1127" spans="7:11" ht="12.75">
      <c r="G1127" s="5">
        <f t="shared" si="72"/>
        <v>93.75</v>
      </c>
      <c r="H1127" s="10">
        <v>1125</v>
      </c>
      <c r="I1127" s="16">
        <f t="shared" si="69"/>
        <v>71981036.87048122</v>
      </c>
      <c r="J1127" s="16">
        <f t="shared" si="70"/>
        <v>7270085723.918604</v>
      </c>
      <c r="K1127" s="14">
        <f t="shared" si="71"/>
        <v>1439620935.4294267</v>
      </c>
    </row>
    <row r="1128" spans="7:11" ht="12.75">
      <c r="G1128" s="5">
        <f t="shared" si="72"/>
        <v>93.83333333333333</v>
      </c>
      <c r="H1128" s="10">
        <v>1126</v>
      </c>
      <c r="I1128" s="16">
        <f t="shared" si="69"/>
        <v>72700857.23918603</v>
      </c>
      <c r="J1128" s="16">
        <f t="shared" si="70"/>
        <v>7342787581.15779</v>
      </c>
      <c r="K1128" s="14">
        <f t="shared" si="71"/>
        <v>1454017342.8035228</v>
      </c>
    </row>
    <row r="1129" spans="7:11" ht="12.75">
      <c r="G1129" s="5">
        <f t="shared" si="72"/>
        <v>93.91666666666667</v>
      </c>
      <c r="H1129" s="10">
        <v>1127</v>
      </c>
      <c r="I1129" s="16">
        <f t="shared" si="69"/>
        <v>73427875.8115779</v>
      </c>
      <c r="J1129" s="16">
        <f t="shared" si="70"/>
        <v>7416216456.969368</v>
      </c>
      <c r="K1129" s="14">
        <f t="shared" si="71"/>
        <v>1468557714.25136</v>
      </c>
    </row>
    <row r="1130" spans="7:11" ht="12.75">
      <c r="G1130" s="5">
        <f t="shared" si="72"/>
        <v>94</v>
      </c>
      <c r="H1130" s="10">
        <v>1128</v>
      </c>
      <c r="I1130" s="16">
        <f t="shared" si="69"/>
        <v>74162164.56969368</v>
      </c>
      <c r="J1130" s="16">
        <f t="shared" si="70"/>
        <v>7490379621.539062</v>
      </c>
      <c r="K1130" s="14">
        <f t="shared" si="71"/>
        <v>1483243489.4136755</v>
      </c>
    </row>
    <row r="1131" spans="7:11" ht="12.75">
      <c r="G1131" s="5">
        <f t="shared" si="72"/>
        <v>94.08333333333333</v>
      </c>
      <c r="H1131" s="10">
        <v>1129</v>
      </c>
      <c r="I1131" s="16">
        <f t="shared" si="69"/>
        <v>74903796.21539062</v>
      </c>
      <c r="J1131" s="16">
        <f t="shared" si="70"/>
        <v>7565284417.754452</v>
      </c>
      <c r="K1131" s="14">
        <f t="shared" si="71"/>
        <v>1498076122.3276143</v>
      </c>
    </row>
    <row r="1132" spans="7:11" ht="12.75">
      <c r="G1132" s="5">
        <f t="shared" si="72"/>
        <v>94.16666666666667</v>
      </c>
      <c r="H1132" s="10">
        <v>1130</v>
      </c>
      <c r="I1132" s="16">
        <f t="shared" si="69"/>
        <v>75652844.17754452</v>
      </c>
      <c r="J1132" s="16">
        <f t="shared" si="70"/>
        <v>7640938261.931996</v>
      </c>
      <c r="K1132" s="14">
        <f t="shared" si="71"/>
        <v>1513057081.5706923</v>
      </c>
    </row>
    <row r="1133" spans="7:11" ht="12.75">
      <c r="G1133" s="5">
        <f t="shared" si="72"/>
        <v>94.25</v>
      </c>
      <c r="H1133" s="10">
        <v>1131</v>
      </c>
      <c r="I1133" s="16">
        <f t="shared" si="69"/>
        <v>76409382.61931996</v>
      </c>
      <c r="J1133" s="16">
        <f t="shared" si="70"/>
        <v>7717348644.551316</v>
      </c>
      <c r="K1133" s="14">
        <f t="shared" si="71"/>
        <v>1528187850.4062014</v>
      </c>
    </row>
    <row r="1134" spans="7:11" ht="12.75">
      <c r="G1134" s="5">
        <f t="shared" si="72"/>
        <v>94.33333333333333</v>
      </c>
      <c r="H1134" s="10">
        <v>1132</v>
      </c>
      <c r="I1134" s="16">
        <f t="shared" si="69"/>
        <v>77173486.44551316</v>
      </c>
      <c r="J1134" s="16">
        <f t="shared" si="70"/>
        <v>7794523130.996829</v>
      </c>
      <c r="K1134" s="14">
        <f t="shared" si="71"/>
        <v>1543469926.9300652</v>
      </c>
    </row>
    <row r="1135" spans="7:11" ht="12.75">
      <c r="G1135" s="5">
        <f t="shared" si="72"/>
        <v>94.41666666666667</v>
      </c>
      <c r="H1135" s="10">
        <v>1133</v>
      </c>
      <c r="I1135" s="16">
        <f t="shared" si="69"/>
        <v>77945231.3099683</v>
      </c>
      <c r="J1135" s="16">
        <f t="shared" si="70"/>
        <v>7872469362.306797</v>
      </c>
      <c r="K1135" s="14">
        <f t="shared" si="71"/>
        <v>1558904824.2191677</v>
      </c>
    </row>
    <row r="1136" spans="7:11" ht="12.75">
      <c r="G1136" s="5">
        <f t="shared" si="72"/>
        <v>94.5</v>
      </c>
      <c r="H1136" s="10">
        <v>1134</v>
      </c>
      <c r="I1136" s="16">
        <f t="shared" si="69"/>
        <v>78724693.62306798</v>
      </c>
      <c r="J1136" s="16">
        <f t="shared" si="70"/>
        <v>7951195055.929865</v>
      </c>
      <c r="K1136" s="14">
        <f t="shared" si="71"/>
        <v>1574494070.4811614</v>
      </c>
    </row>
    <row r="1137" spans="7:11" ht="12.75">
      <c r="G1137" s="5">
        <f t="shared" si="72"/>
        <v>94.58333333333333</v>
      </c>
      <c r="H1137" s="10">
        <v>1135</v>
      </c>
      <c r="I1137" s="16">
        <f t="shared" si="69"/>
        <v>79511950.55929865</v>
      </c>
      <c r="J1137" s="16">
        <f t="shared" si="70"/>
        <v>8030708006.489163</v>
      </c>
      <c r="K1137" s="14">
        <f t="shared" si="71"/>
        <v>1590239209.205775</v>
      </c>
    </row>
    <row r="1138" spans="7:11" ht="12.75">
      <c r="G1138" s="5">
        <f t="shared" si="72"/>
        <v>94.66666666666667</v>
      </c>
      <c r="H1138" s="10">
        <v>1136</v>
      </c>
      <c r="I1138" s="16">
        <f t="shared" si="69"/>
        <v>80307080.06489164</v>
      </c>
      <c r="J1138" s="16">
        <f t="shared" si="70"/>
        <v>8111016086.554055</v>
      </c>
      <c r="K1138" s="14">
        <f t="shared" si="71"/>
        <v>1606141799.3176348</v>
      </c>
    </row>
    <row r="1139" spans="7:11" ht="12.75">
      <c r="G1139" s="5">
        <f t="shared" si="72"/>
        <v>94.75</v>
      </c>
      <c r="H1139" s="10">
        <v>1137</v>
      </c>
      <c r="I1139" s="16">
        <f t="shared" si="69"/>
        <v>81110160.86554055</v>
      </c>
      <c r="J1139" s="16">
        <f t="shared" si="70"/>
        <v>8192127247.419596</v>
      </c>
      <c r="K1139" s="14">
        <f t="shared" si="71"/>
        <v>1622203415.3306131</v>
      </c>
    </row>
    <row r="1140" spans="7:11" ht="12.75">
      <c r="G1140" s="5">
        <f t="shared" si="72"/>
        <v>94.83333333333333</v>
      </c>
      <c r="H1140" s="10">
        <v>1138</v>
      </c>
      <c r="I1140" s="16">
        <f t="shared" si="69"/>
        <v>81921272.47419596</v>
      </c>
      <c r="J1140" s="16">
        <f t="shared" si="70"/>
        <v>8274049519.893791</v>
      </c>
      <c r="K1140" s="14">
        <f t="shared" si="71"/>
        <v>1638425647.503721</v>
      </c>
    </row>
    <row r="1141" spans="7:11" ht="12.75">
      <c r="G1141" s="5">
        <f t="shared" si="72"/>
        <v>94.91666666666667</v>
      </c>
      <c r="H1141" s="10">
        <v>1139</v>
      </c>
      <c r="I1141" s="16">
        <f t="shared" si="69"/>
        <v>82740495.19893791</v>
      </c>
      <c r="J1141" s="16">
        <f t="shared" si="70"/>
        <v>8356791015.09273</v>
      </c>
      <c r="K1141" s="14">
        <f t="shared" si="71"/>
        <v>1654810101.9985604</v>
      </c>
    </row>
    <row r="1142" spans="7:11" ht="12.75">
      <c r="G1142" s="5">
        <f t="shared" si="72"/>
        <v>95</v>
      </c>
      <c r="H1142" s="10">
        <v>1140</v>
      </c>
      <c r="I1142" s="16">
        <f t="shared" si="69"/>
        <v>83567910.15092729</v>
      </c>
      <c r="J1142" s="16">
        <f t="shared" si="70"/>
        <v>8440359925.243657</v>
      </c>
      <c r="K1142" s="14">
        <f t="shared" si="71"/>
        <v>1671358401.038348</v>
      </c>
    </row>
    <row r="1143" spans="7:11" ht="12.75">
      <c r="G1143" s="5">
        <f t="shared" si="72"/>
        <v>95.08333333333333</v>
      </c>
      <c r="H1143" s="10">
        <v>1141</v>
      </c>
      <c r="I1143" s="16">
        <f t="shared" si="69"/>
        <v>84403599.25243658</v>
      </c>
      <c r="J1143" s="16">
        <f t="shared" si="70"/>
        <v>8524764524.496094</v>
      </c>
      <c r="K1143" s="14">
        <f t="shared" si="71"/>
        <v>1688072183.0685334</v>
      </c>
    </row>
    <row r="1144" spans="7:11" ht="12.75">
      <c r="G1144" s="5">
        <f t="shared" si="72"/>
        <v>95.16666666666667</v>
      </c>
      <c r="H1144" s="10">
        <v>1142</v>
      </c>
      <c r="I1144" s="16">
        <f t="shared" si="69"/>
        <v>85247645.24496093</v>
      </c>
      <c r="J1144" s="16">
        <f t="shared" si="70"/>
        <v>8610013169.741055</v>
      </c>
      <c r="K1144" s="14">
        <f t="shared" si="71"/>
        <v>1704953102.9190207</v>
      </c>
    </row>
    <row r="1145" spans="7:11" ht="12.75">
      <c r="G1145" s="5">
        <f t="shared" si="72"/>
        <v>95.25</v>
      </c>
      <c r="H1145" s="10">
        <v>1143</v>
      </c>
      <c r="I1145" s="16">
        <f t="shared" si="69"/>
        <v>86100131.69741055</v>
      </c>
      <c r="J1145" s="16">
        <f t="shared" si="70"/>
        <v>8696114301.438465</v>
      </c>
      <c r="K1145" s="14">
        <f t="shared" si="71"/>
        <v>1722002831.968013</v>
      </c>
    </row>
    <row r="1146" spans="7:11" ht="12.75">
      <c r="G1146" s="5">
        <f t="shared" si="72"/>
        <v>95.33333333333333</v>
      </c>
      <c r="H1146" s="10">
        <v>1144</v>
      </c>
      <c r="I1146" s="16">
        <f t="shared" si="69"/>
        <v>86961143.01438466</v>
      </c>
      <c r="J1146" s="16">
        <f t="shared" si="70"/>
        <v>8783076444.45285</v>
      </c>
      <c r="K1146" s="14">
        <f t="shared" si="71"/>
        <v>1739223058.307495</v>
      </c>
    </row>
    <row r="1147" spans="7:11" ht="12.75">
      <c r="G1147" s="5">
        <f t="shared" si="72"/>
        <v>95.41666666666667</v>
      </c>
      <c r="H1147" s="10">
        <v>1145</v>
      </c>
      <c r="I1147" s="16">
        <f t="shared" si="69"/>
        <v>87830764.4445285</v>
      </c>
      <c r="J1147" s="16">
        <f t="shared" si="70"/>
        <v>8870908208.897379</v>
      </c>
      <c r="K1147" s="14">
        <f t="shared" si="71"/>
        <v>1756615486.910372</v>
      </c>
    </row>
    <row r="1148" spans="7:11" ht="12.75">
      <c r="G1148" s="5">
        <f t="shared" si="72"/>
        <v>95.5</v>
      </c>
      <c r="H1148" s="10">
        <v>1146</v>
      </c>
      <c r="I1148" s="16">
        <f t="shared" si="69"/>
        <v>88709082.08897379</v>
      </c>
      <c r="J1148" s="16">
        <f t="shared" si="70"/>
        <v>8959618290.986353</v>
      </c>
      <c r="K1148" s="14">
        <f t="shared" si="71"/>
        <v>1774181839.7992778</v>
      </c>
    </row>
    <row r="1149" spans="7:11" ht="12.75">
      <c r="G1149" s="5">
        <f t="shared" si="72"/>
        <v>95.58333333333333</v>
      </c>
      <c r="H1149" s="10">
        <v>1147</v>
      </c>
      <c r="I1149" s="16">
        <f t="shared" si="69"/>
        <v>89596182.90986353</v>
      </c>
      <c r="J1149" s="16">
        <f t="shared" si="70"/>
        <v>9049215473.896217</v>
      </c>
      <c r="K1149" s="14">
        <f t="shared" si="71"/>
        <v>1791923856.2170727</v>
      </c>
    </row>
    <row r="1150" spans="7:11" ht="12.75">
      <c r="G1150" s="5">
        <f t="shared" si="72"/>
        <v>95.66666666666667</v>
      </c>
      <c r="H1150" s="10">
        <v>1148</v>
      </c>
      <c r="I1150" s="16">
        <f t="shared" si="69"/>
        <v>90492154.73896217</v>
      </c>
      <c r="J1150" s="16">
        <f t="shared" si="70"/>
        <v>9139708628.63518</v>
      </c>
      <c r="K1150" s="14">
        <f t="shared" si="71"/>
        <v>1809843292.7990456</v>
      </c>
    </row>
    <row r="1151" spans="7:11" ht="12.75">
      <c r="G1151" s="5">
        <f t="shared" si="72"/>
        <v>95.75</v>
      </c>
      <c r="H1151" s="10">
        <v>1149</v>
      </c>
      <c r="I1151" s="16">
        <f t="shared" si="69"/>
        <v>91397086.2863518</v>
      </c>
      <c r="J1151" s="16">
        <f t="shared" si="70"/>
        <v>9231106714.921532</v>
      </c>
      <c r="K1151" s="14">
        <f t="shared" si="71"/>
        <v>1827941923.746838</v>
      </c>
    </row>
    <row r="1152" spans="7:11" ht="12.75">
      <c r="G1152" s="5">
        <f t="shared" si="72"/>
        <v>95.83333333333333</v>
      </c>
      <c r="H1152" s="10">
        <v>1150</v>
      </c>
      <c r="I1152" s="16">
        <f t="shared" si="69"/>
        <v>92311067.14921533</v>
      </c>
      <c r="J1152" s="16">
        <f t="shared" si="70"/>
        <v>9323418782.070747</v>
      </c>
      <c r="K1152" s="14">
        <f t="shared" si="71"/>
        <v>1846221541.0041084</v>
      </c>
    </row>
    <row r="1153" spans="7:11" ht="12.75">
      <c r="G1153" s="5">
        <f t="shared" si="72"/>
        <v>95.91666666666667</v>
      </c>
      <c r="H1153" s="10">
        <v>1151</v>
      </c>
      <c r="I1153" s="16">
        <f t="shared" si="69"/>
        <v>93234187.82070747</v>
      </c>
      <c r="J1153" s="16">
        <f t="shared" si="70"/>
        <v>9416653969.891455</v>
      </c>
      <c r="K1153" s="14">
        <f t="shared" si="71"/>
        <v>1864683954.4339514</v>
      </c>
    </row>
    <row r="1154" spans="7:11" ht="12.75">
      <c r="G1154" s="5">
        <f t="shared" si="72"/>
        <v>96</v>
      </c>
      <c r="H1154" s="10">
        <v>1152</v>
      </c>
      <c r="I1154" s="16">
        <f t="shared" si="69"/>
        <v>94166539.69891454</v>
      </c>
      <c r="J1154" s="16">
        <f t="shared" si="70"/>
        <v>9510821509.59037</v>
      </c>
      <c r="K1154" s="14">
        <f t="shared" si="71"/>
        <v>1883330991.9980931</v>
      </c>
    </row>
    <row r="1155" spans="7:11" ht="12.75">
      <c r="G1155" s="5">
        <f t="shared" si="72"/>
        <v>96.08333333333333</v>
      </c>
      <c r="H1155" s="10">
        <v>1153</v>
      </c>
      <c r="I1155" s="16">
        <f aca="true" t="shared" si="73" ref="I1155:I1218">J1154*($D$6/12)</f>
        <v>95108215.09590371</v>
      </c>
      <c r="J1155" s="16">
        <f aca="true" t="shared" si="74" ref="J1155:J1218">J1154+I1155+$D$8</f>
        <v>9605930724.686274</v>
      </c>
      <c r="K1155" s="14">
        <f t="shared" si="71"/>
        <v>1902164499.937876</v>
      </c>
    </row>
    <row r="1156" spans="7:11" ht="12.75">
      <c r="G1156" s="5">
        <f t="shared" si="72"/>
        <v>96.16666666666667</v>
      </c>
      <c r="H1156" s="10">
        <v>1154</v>
      </c>
      <c r="I1156" s="16">
        <f t="shared" si="73"/>
        <v>96059307.24686274</v>
      </c>
      <c r="J1156" s="16">
        <f t="shared" si="74"/>
        <v>9701991031.933136</v>
      </c>
      <c r="K1156" s="14">
        <f aca="true" t="shared" si="75" ref="K1156:K1219">J1156/5.05</f>
        <v>1921186342.9570568</v>
      </c>
    </row>
    <row r="1157" spans="7:11" ht="12.75">
      <c r="G1157" s="5">
        <f t="shared" si="72"/>
        <v>96.25</v>
      </c>
      <c r="H1157" s="10">
        <v>1155</v>
      </c>
      <c r="I1157" s="16">
        <f t="shared" si="73"/>
        <v>97019910.31933136</v>
      </c>
      <c r="J1157" s="16">
        <f t="shared" si="74"/>
        <v>9799011942.252468</v>
      </c>
      <c r="K1157" s="14">
        <f t="shared" si="75"/>
        <v>1940398404.4064293</v>
      </c>
    </row>
    <row r="1158" spans="7:11" ht="12.75">
      <c r="G1158" s="5">
        <f t="shared" si="72"/>
        <v>96.33333333333333</v>
      </c>
      <c r="H1158" s="10">
        <v>1156</v>
      </c>
      <c r="I1158" s="16">
        <f t="shared" si="73"/>
        <v>97990119.42252468</v>
      </c>
      <c r="J1158" s="16">
        <f t="shared" si="74"/>
        <v>9897003061.674994</v>
      </c>
      <c r="K1158" s="14">
        <f t="shared" si="75"/>
        <v>1959802586.470296</v>
      </c>
    </row>
    <row r="1159" spans="7:11" ht="12.75">
      <c r="G1159" s="5">
        <f t="shared" si="72"/>
        <v>96.41666666666667</v>
      </c>
      <c r="H1159" s="10">
        <v>1157</v>
      </c>
      <c r="I1159" s="16">
        <f t="shared" si="73"/>
        <v>98970030.61674994</v>
      </c>
      <c r="J1159" s="16">
        <f t="shared" si="74"/>
        <v>9995974092.291744</v>
      </c>
      <c r="K1159" s="14">
        <f t="shared" si="75"/>
        <v>1979400810.354801</v>
      </c>
    </row>
    <row r="1160" spans="7:11" ht="12.75">
      <c r="G1160" s="5">
        <f t="shared" si="72"/>
        <v>96.5</v>
      </c>
      <c r="H1160" s="10">
        <v>1158</v>
      </c>
      <c r="I1160" s="16">
        <f t="shared" si="73"/>
        <v>99959740.92291744</v>
      </c>
      <c r="J1160" s="16">
        <f t="shared" si="74"/>
        <v>10095934833.214663</v>
      </c>
      <c r="K1160" s="14">
        <f t="shared" si="75"/>
        <v>1999195016.478151</v>
      </c>
    </row>
    <row r="1161" spans="7:11" ht="12.75">
      <c r="G1161" s="5">
        <f t="shared" si="72"/>
        <v>96.58333333333333</v>
      </c>
      <c r="H1161" s="10">
        <v>1159</v>
      </c>
      <c r="I1161" s="16">
        <f t="shared" si="73"/>
        <v>100959348.33214663</v>
      </c>
      <c r="J1161" s="16">
        <f t="shared" si="74"/>
        <v>10196895181.546808</v>
      </c>
      <c r="K1161" s="14">
        <f t="shared" si="75"/>
        <v>2019187164.6627343</v>
      </c>
    </row>
    <row r="1162" spans="7:11" ht="12.75">
      <c r="G1162" s="5">
        <f t="shared" si="72"/>
        <v>96.66666666666667</v>
      </c>
      <c r="H1162" s="10">
        <v>1160</v>
      </c>
      <c r="I1162" s="16">
        <f t="shared" si="73"/>
        <v>101968951.81546809</v>
      </c>
      <c r="J1162" s="16">
        <f t="shared" si="74"/>
        <v>10298865133.362276</v>
      </c>
      <c r="K1162" s="14">
        <f t="shared" si="75"/>
        <v>2039379234.3291636</v>
      </c>
    </row>
    <row r="1163" spans="7:11" ht="12.75">
      <c r="G1163" s="5">
        <f t="shared" si="72"/>
        <v>96.75</v>
      </c>
      <c r="H1163" s="10">
        <v>1161</v>
      </c>
      <c r="I1163" s="16">
        <f t="shared" si="73"/>
        <v>102988651.33362277</v>
      </c>
      <c r="J1163" s="16">
        <f t="shared" si="74"/>
        <v>10401854784.695898</v>
      </c>
      <c r="K1163" s="14">
        <f t="shared" si="75"/>
        <v>2059773224.6922572</v>
      </c>
    </row>
    <row r="1164" spans="7:11" ht="12.75">
      <c r="G1164" s="5">
        <f t="shared" si="72"/>
        <v>96.83333333333333</v>
      </c>
      <c r="H1164" s="10">
        <v>1162</v>
      </c>
      <c r="I1164" s="16">
        <f t="shared" si="73"/>
        <v>104018547.84695898</v>
      </c>
      <c r="J1164" s="16">
        <f t="shared" si="74"/>
        <v>10505874332.542856</v>
      </c>
      <c r="K1164" s="14">
        <f t="shared" si="75"/>
        <v>2080371154.9589815</v>
      </c>
    </row>
    <row r="1165" spans="7:11" ht="12.75">
      <c r="G1165" s="5">
        <f aca="true" t="shared" si="76" ref="G1165:G1228">H1165/12</f>
        <v>96.91666666666667</v>
      </c>
      <c r="H1165" s="10">
        <v>1163</v>
      </c>
      <c r="I1165" s="16">
        <f t="shared" si="73"/>
        <v>105058743.32542856</v>
      </c>
      <c r="J1165" s="16">
        <f t="shared" si="74"/>
        <v>10610934075.868284</v>
      </c>
      <c r="K1165" s="14">
        <f t="shared" si="75"/>
        <v>2101175064.5283732</v>
      </c>
    </row>
    <row r="1166" spans="7:11" ht="12.75">
      <c r="G1166" s="5">
        <f t="shared" si="76"/>
        <v>97</v>
      </c>
      <c r="H1166" s="10">
        <v>1164</v>
      </c>
      <c r="I1166" s="16">
        <f t="shared" si="73"/>
        <v>106109340.75868285</v>
      </c>
      <c r="J1166" s="16">
        <f t="shared" si="74"/>
        <v>10717044416.626966</v>
      </c>
      <c r="K1166" s="14">
        <f t="shared" si="75"/>
        <v>2122187013.1934588</v>
      </c>
    </row>
    <row r="1167" spans="7:11" ht="12.75">
      <c r="G1167" s="5">
        <f t="shared" si="76"/>
        <v>97.08333333333333</v>
      </c>
      <c r="H1167" s="10">
        <v>1165</v>
      </c>
      <c r="I1167" s="16">
        <f t="shared" si="73"/>
        <v>107170444.16626966</v>
      </c>
      <c r="J1167" s="16">
        <f t="shared" si="74"/>
        <v>10824215860.793236</v>
      </c>
      <c r="K1167" s="14">
        <f t="shared" si="75"/>
        <v>2143409081.3451953</v>
      </c>
    </row>
    <row r="1168" spans="7:11" ht="12.75">
      <c r="G1168" s="5">
        <f t="shared" si="76"/>
        <v>97.16666666666667</v>
      </c>
      <c r="H1168" s="10">
        <v>1166</v>
      </c>
      <c r="I1168" s="16">
        <f t="shared" si="73"/>
        <v>108242158.60793236</v>
      </c>
      <c r="J1168" s="16">
        <f t="shared" si="74"/>
        <v>10932459019.401169</v>
      </c>
      <c r="K1168" s="14">
        <f t="shared" si="75"/>
        <v>2164843370.178449</v>
      </c>
    </row>
    <row r="1169" spans="7:11" ht="12.75">
      <c r="G1169" s="5">
        <f t="shared" si="76"/>
        <v>97.25</v>
      </c>
      <c r="H1169" s="10">
        <v>1167</v>
      </c>
      <c r="I1169" s="16">
        <f t="shared" si="73"/>
        <v>109324590.19401169</v>
      </c>
      <c r="J1169" s="16">
        <f t="shared" si="74"/>
        <v>11041784609.59518</v>
      </c>
      <c r="K1169" s="14">
        <f t="shared" si="75"/>
        <v>2186492001.900036</v>
      </c>
    </row>
    <row r="1170" spans="7:11" ht="12.75">
      <c r="G1170" s="5">
        <f t="shared" si="76"/>
        <v>97.33333333333333</v>
      </c>
      <c r="H1170" s="10">
        <v>1168</v>
      </c>
      <c r="I1170" s="16">
        <f t="shared" si="73"/>
        <v>110417846.09595181</v>
      </c>
      <c r="J1170" s="16">
        <f t="shared" si="74"/>
        <v>11152203455.691132</v>
      </c>
      <c r="K1170" s="14">
        <f t="shared" si="75"/>
        <v>2208357119.938838</v>
      </c>
    </row>
    <row r="1171" spans="7:11" ht="12.75">
      <c r="G1171" s="5">
        <f t="shared" si="76"/>
        <v>97.41666666666667</v>
      </c>
      <c r="H1171" s="10">
        <v>1169</v>
      </c>
      <c r="I1171" s="16">
        <f t="shared" si="73"/>
        <v>111522034.55691132</v>
      </c>
      <c r="J1171" s="16">
        <f t="shared" si="74"/>
        <v>11263726490.248043</v>
      </c>
      <c r="K1171" s="14">
        <f t="shared" si="75"/>
        <v>2230440889.1580286</v>
      </c>
    </row>
    <row r="1172" spans="7:11" ht="12.75">
      <c r="G1172" s="5">
        <f t="shared" si="76"/>
        <v>97.5</v>
      </c>
      <c r="H1172" s="10">
        <v>1170</v>
      </c>
      <c r="I1172" s="16">
        <f t="shared" si="73"/>
        <v>112637264.90248044</v>
      </c>
      <c r="J1172" s="16">
        <f t="shared" si="74"/>
        <v>11376364755.150524</v>
      </c>
      <c r="K1172" s="14">
        <f t="shared" si="75"/>
        <v>2252745496.069411</v>
      </c>
    </row>
    <row r="1173" spans="7:11" ht="12.75">
      <c r="G1173" s="5">
        <f t="shared" si="76"/>
        <v>97.58333333333333</v>
      </c>
      <c r="H1173" s="10">
        <v>1171</v>
      </c>
      <c r="I1173" s="16">
        <f t="shared" si="73"/>
        <v>113763647.55150524</v>
      </c>
      <c r="J1173" s="16">
        <f t="shared" si="74"/>
        <v>11490129402.70203</v>
      </c>
      <c r="K1173" s="14">
        <f t="shared" si="75"/>
        <v>2275273149.049907</v>
      </c>
    </row>
    <row r="1174" spans="7:11" ht="12.75">
      <c r="G1174" s="5">
        <f t="shared" si="76"/>
        <v>97.66666666666667</v>
      </c>
      <c r="H1174" s="10">
        <v>1172</v>
      </c>
      <c r="I1174" s="16">
        <f t="shared" si="73"/>
        <v>114901294.0270203</v>
      </c>
      <c r="J1174" s="16">
        <f t="shared" si="74"/>
        <v>11605031696.72905</v>
      </c>
      <c r="K1174" s="14">
        <f t="shared" si="75"/>
        <v>2298026078.560208</v>
      </c>
    </row>
    <row r="1175" spans="7:11" ht="12.75">
      <c r="G1175" s="5">
        <f t="shared" si="76"/>
        <v>97.75</v>
      </c>
      <c r="H1175" s="10">
        <v>1173</v>
      </c>
      <c r="I1175" s="16">
        <f t="shared" si="73"/>
        <v>116050316.9672905</v>
      </c>
      <c r="J1175" s="16">
        <f t="shared" si="74"/>
        <v>11721083013.69634</v>
      </c>
      <c r="K1175" s="14">
        <f t="shared" si="75"/>
        <v>2321006537.365612</v>
      </c>
    </row>
    <row r="1176" spans="7:11" ht="12.75">
      <c r="G1176" s="5">
        <f t="shared" si="76"/>
        <v>97.83333333333333</v>
      </c>
      <c r="H1176" s="10">
        <v>1174</v>
      </c>
      <c r="I1176" s="16">
        <f t="shared" si="73"/>
        <v>117210830.13696341</v>
      </c>
      <c r="J1176" s="16">
        <f t="shared" si="74"/>
        <v>11838294843.833303</v>
      </c>
      <c r="K1176" s="14">
        <f t="shared" si="75"/>
        <v>2344216800.75907</v>
      </c>
    </row>
    <row r="1177" spans="7:11" ht="12.75">
      <c r="G1177" s="5">
        <f t="shared" si="76"/>
        <v>97.91666666666667</v>
      </c>
      <c r="H1177" s="10">
        <v>1175</v>
      </c>
      <c r="I1177" s="16">
        <f t="shared" si="73"/>
        <v>118382948.43833303</v>
      </c>
      <c r="J1177" s="16">
        <f t="shared" si="74"/>
        <v>11956678792.271637</v>
      </c>
      <c r="K1177" s="14">
        <f t="shared" si="75"/>
        <v>2367659166.786463</v>
      </c>
    </row>
    <row r="1178" spans="7:11" ht="12.75">
      <c r="G1178" s="5">
        <f t="shared" si="76"/>
        <v>98</v>
      </c>
      <c r="H1178" s="10">
        <v>1176</v>
      </c>
      <c r="I1178" s="16">
        <f t="shared" si="73"/>
        <v>119566787.92271638</v>
      </c>
      <c r="J1178" s="16">
        <f t="shared" si="74"/>
        <v>12076246580.194353</v>
      </c>
      <c r="K1178" s="14">
        <f t="shared" si="75"/>
        <v>2391335956.474129</v>
      </c>
    </row>
    <row r="1179" spans="7:11" ht="12.75">
      <c r="G1179" s="5">
        <f t="shared" si="76"/>
        <v>98.08333333333333</v>
      </c>
      <c r="H1179" s="10">
        <v>1177</v>
      </c>
      <c r="I1179" s="16">
        <f t="shared" si="73"/>
        <v>120762465.80194354</v>
      </c>
      <c r="J1179" s="16">
        <f t="shared" si="74"/>
        <v>12197010045.996296</v>
      </c>
      <c r="K1179" s="14">
        <f t="shared" si="75"/>
        <v>2415249514.0586724</v>
      </c>
    </row>
    <row r="1180" spans="7:11" ht="12.75">
      <c r="G1180" s="5">
        <f t="shared" si="76"/>
        <v>98.16666666666667</v>
      </c>
      <c r="H1180" s="10">
        <v>1178</v>
      </c>
      <c r="I1180" s="16">
        <f t="shared" si="73"/>
        <v>121970100.45996296</v>
      </c>
      <c r="J1180" s="16">
        <f t="shared" si="74"/>
        <v>12318981146.456259</v>
      </c>
      <c r="K1180" s="14">
        <f t="shared" si="75"/>
        <v>2439402207.2190614</v>
      </c>
    </row>
    <row r="1181" spans="7:11" ht="12.75">
      <c r="G1181" s="5">
        <f t="shared" si="76"/>
        <v>98.25</v>
      </c>
      <c r="H1181" s="10">
        <v>1179</v>
      </c>
      <c r="I1181" s="16">
        <f t="shared" si="73"/>
        <v>123189811.4645626</v>
      </c>
      <c r="J1181" s="16">
        <f t="shared" si="74"/>
        <v>12442171957.920822</v>
      </c>
      <c r="K1181" s="14">
        <f t="shared" si="75"/>
        <v>2463796427.3110538</v>
      </c>
    </row>
    <row r="1182" spans="7:11" ht="12.75">
      <c r="G1182" s="5">
        <f t="shared" si="76"/>
        <v>98.33333333333333</v>
      </c>
      <c r="H1182" s="10">
        <v>1180</v>
      </c>
      <c r="I1182" s="16">
        <f t="shared" si="73"/>
        <v>124421719.57920823</v>
      </c>
      <c r="J1182" s="16">
        <f t="shared" si="74"/>
        <v>12566594677.50003</v>
      </c>
      <c r="K1182" s="14">
        <f t="shared" si="75"/>
        <v>2488434589.6039667</v>
      </c>
    </row>
    <row r="1183" spans="7:11" ht="12.75">
      <c r="G1183" s="5">
        <f t="shared" si="76"/>
        <v>98.41666666666667</v>
      </c>
      <c r="H1183" s="10">
        <v>1181</v>
      </c>
      <c r="I1183" s="16">
        <f t="shared" si="73"/>
        <v>125665946.7750003</v>
      </c>
      <c r="J1183" s="16">
        <f t="shared" si="74"/>
        <v>12692261624.27503</v>
      </c>
      <c r="K1183" s="14">
        <f t="shared" si="75"/>
        <v>2513319133.519808</v>
      </c>
    </row>
    <row r="1184" spans="7:11" ht="12.75">
      <c r="G1184" s="5">
        <f t="shared" si="76"/>
        <v>98.5</v>
      </c>
      <c r="H1184" s="10">
        <v>1182</v>
      </c>
      <c r="I1184" s="16">
        <f t="shared" si="73"/>
        <v>126922616.2427503</v>
      </c>
      <c r="J1184" s="16">
        <f t="shared" si="74"/>
        <v>12819185240.51778</v>
      </c>
      <c r="K1184" s="14">
        <f t="shared" si="75"/>
        <v>2538452522.874808</v>
      </c>
    </row>
    <row r="1185" spans="7:11" ht="12.75">
      <c r="G1185" s="5">
        <f t="shared" si="76"/>
        <v>98.58333333333333</v>
      </c>
      <c r="H1185" s="10">
        <v>1183</v>
      </c>
      <c r="I1185" s="16">
        <f t="shared" si="73"/>
        <v>128191852.4051778</v>
      </c>
      <c r="J1185" s="16">
        <f t="shared" si="74"/>
        <v>12947378092.922958</v>
      </c>
      <c r="K1185" s="14">
        <f t="shared" si="75"/>
        <v>2563837246.1233582</v>
      </c>
    </row>
    <row r="1186" spans="7:11" ht="12.75">
      <c r="G1186" s="5">
        <f t="shared" si="76"/>
        <v>98.66666666666667</v>
      </c>
      <c r="H1186" s="10">
        <v>1184</v>
      </c>
      <c r="I1186" s="16">
        <f t="shared" si="73"/>
        <v>129473780.92922959</v>
      </c>
      <c r="J1186" s="16">
        <f t="shared" si="74"/>
        <v>13076852873.852188</v>
      </c>
      <c r="K1186" s="14">
        <f t="shared" si="75"/>
        <v>2589475816.604394</v>
      </c>
    </row>
    <row r="1187" spans="7:11" ht="12.75">
      <c r="G1187" s="5">
        <f t="shared" si="76"/>
        <v>98.75</v>
      </c>
      <c r="H1187" s="10">
        <v>1185</v>
      </c>
      <c r="I1187" s="16">
        <f t="shared" si="73"/>
        <v>130768528.73852189</v>
      </c>
      <c r="J1187" s="16">
        <f t="shared" si="74"/>
        <v>13207622402.59071</v>
      </c>
      <c r="K1187" s="14">
        <f t="shared" si="75"/>
        <v>2615370772.79024</v>
      </c>
    </row>
    <row r="1188" spans="7:11" ht="12.75">
      <c r="G1188" s="5">
        <f t="shared" si="76"/>
        <v>98.83333333333333</v>
      </c>
      <c r="H1188" s="10">
        <v>1186</v>
      </c>
      <c r="I1188" s="16">
        <f t="shared" si="73"/>
        <v>132076224.0259071</v>
      </c>
      <c r="J1188" s="16">
        <f t="shared" si="74"/>
        <v>13339699626.616617</v>
      </c>
      <c r="K1188" s="14">
        <f t="shared" si="75"/>
        <v>2641524678.5379443</v>
      </c>
    </row>
    <row r="1189" spans="7:11" ht="12.75">
      <c r="G1189" s="5">
        <f t="shared" si="76"/>
        <v>98.91666666666667</v>
      </c>
      <c r="H1189" s="10">
        <v>1187</v>
      </c>
      <c r="I1189" s="16">
        <f t="shared" si="73"/>
        <v>133396996.26616618</v>
      </c>
      <c r="J1189" s="16">
        <f t="shared" si="74"/>
        <v>13473097622.882784</v>
      </c>
      <c r="K1189" s="14">
        <f t="shared" si="75"/>
        <v>2667940123.343126</v>
      </c>
    </row>
    <row r="1190" spans="7:11" ht="12.75">
      <c r="G1190" s="5">
        <f t="shared" si="76"/>
        <v>99</v>
      </c>
      <c r="H1190" s="10">
        <v>1188</v>
      </c>
      <c r="I1190" s="16">
        <f t="shared" si="73"/>
        <v>134730976.22882783</v>
      </c>
      <c r="J1190" s="16">
        <f t="shared" si="74"/>
        <v>13607829599.111612</v>
      </c>
      <c r="K1190" s="14">
        <f t="shared" si="75"/>
        <v>2694619722.596359</v>
      </c>
    </row>
    <row r="1191" spans="7:11" ht="12.75">
      <c r="G1191" s="5">
        <f t="shared" si="76"/>
        <v>99.08333333333333</v>
      </c>
      <c r="H1191" s="10">
        <v>1189</v>
      </c>
      <c r="I1191" s="16">
        <f t="shared" si="73"/>
        <v>136078295.99111614</v>
      </c>
      <c r="J1191" s="16">
        <f t="shared" si="74"/>
        <v>13743908895.102728</v>
      </c>
      <c r="K1191" s="14">
        <f t="shared" si="75"/>
        <v>2721566117.8421245</v>
      </c>
    </row>
    <row r="1192" spans="7:11" ht="12.75">
      <c r="G1192" s="5">
        <f t="shared" si="76"/>
        <v>99.16666666666667</v>
      </c>
      <c r="H1192" s="10">
        <v>1190</v>
      </c>
      <c r="I1192" s="16">
        <f t="shared" si="73"/>
        <v>137439088.95102727</v>
      </c>
      <c r="J1192" s="16">
        <f t="shared" si="74"/>
        <v>13881348984.053755</v>
      </c>
      <c r="K1192" s="14">
        <f t="shared" si="75"/>
        <v>2748781977.0403476</v>
      </c>
    </row>
    <row r="1193" spans="7:11" ht="12.75">
      <c r="G1193" s="5">
        <f t="shared" si="76"/>
        <v>99.25</v>
      </c>
      <c r="H1193" s="10">
        <v>1191</v>
      </c>
      <c r="I1193" s="16">
        <f t="shared" si="73"/>
        <v>138813489.84053755</v>
      </c>
      <c r="J1193" s="16">
        <f t="shared" si="74"/>
        <v>14020163473.894293</v>
      </c>
      <c r="K1193" s="14">
        <f t="shared" si="75"/>
        <v>2776269994.830553</v>
      </c>
    </row>
    <row r="1194" spans="7:11" ht="12.75">
      <c r="G1194" s="5">
        <f t="shared" si="76"/>
        <v>99.33333333333333</v>
      </c>
      <c r="H1194" s="10">
        <v>1192</v>
      </c>
      <c r="I1194" s="16">
        <f t="shared" si="73"/>
        <v>140201634.73894292</v>
      </c>
      <c r="J1194" s="16">
        <f t="shared" si="74"/>
        <v>14160366108.633236</v>
      </c>
      <c r="K1194" s="14">
        <f t="shared" si="75"/>
        <v>2804032892.7986608</v>
      </c>
    </row>
    <row r="1195" spans="7:11" ht="12.75">
      <c r="G1195" s="5">
        <f t="shared" si="76"/>
        <v>99.41666666666667</v>
      </c>
      <c r="H1195" s="10">
        <v>1193</v>
      </c>
      <c r="I1195" s="16">
        <f t="shared" si="73"/>
        <v>141603661.08633235</v>
      </c>
      <c r="J1195" s="16">
        <f t="shared" si="74"/>
        <v>14301970769.719568</v>
      </c>
      <c r="K1195" s="14">
        <f t="shared" si="75"/>
        <v>2832073419.7464495</v>
      </c>
    </row>
    <row r="1196" spans="7:11" ht="12.75">
      <c r="G1196" s="5">
        <f t="shared" si="76"/>
        <v>99.5</v>
      </c>
      <c r="H1196" s="10">
        <v>1194</v>
      </c>
      <c r="I1196" s="16">
        <f t="shared" si="73"/>
        <v>143019707.69719568</v>
      </c>
      <c r="J1196" s="16">
        <f t="shared" si="74"/>
        <v>14444991477.416763</v>
      </c>
      <c r="K1196" s="14">
        <f t="shared" si="75"/>
        <v>2860394351.9637156</v>
      </c>
    </row>
    <row r="1197" spans="7:11" ht="12.75">
      <c r="G1197" s="5">
        <f t="shared" si="76"/>
        <v>99.58333333333333</v>
      </c>
      <c r="H1197" s="10">
        <v>1195</v>
      </c>
      <c r="I1197" s="16">
        <f t="shared" si="73"/>
        <v>144449914.77416763</v>
      </c>
      <c r="J1197" s="16">
        <f t="shared" si="74"/>
        <v>14589442392.190931</v>
      </c>
      <c r="K1197" s="14">
        <f t="shared" si="75"/>
        <v>2888998493.5031548</v>
      </c>
    </row>
    <row r="1198" spans="7:11" ht="12.75">
      <c r="G1198" s="5">
        <f t="shared" si="76"/>
        <v>99.66666666666667</v>
      </c>
      <c r="H1198" s="10">
        <v>1196</v>
      </c>
      <c r="I1198" s="16">
        <f t="shared" si="73"/>
        <v>145894423.9219093</v>
      </c>
      <c r="J1198" s="16">
        <f t="shared" si="74"/>
        <v>14735337816.11284</v>
      </c>
      <c r="K1198" s="14">
        <f t="shared" si="75"/>
        <v>2917888676.4579883</v>
      </c>
    </row>
    <row r="1199" spans="7:11" ht="12.75">
      <c r="G1199" s="5">
        <f t="shared" si="76"/>
        <v>99.75</v>
      </c>
      <c r="H1199" s="10">
        <v>1197</v>
      </c>
      <c r="I1199" s="16">
        <f t="shared" si="73"/>
        <v>147353378.1611284</v>
      </c>
      <c r="J1199" s="16">
        <f t="shared" si="74"/>
        <v>14882692194.27397</v>
      </c>
      <c r="K1199" s="14">
        <f t="shared" si="75"/>
        <v>2947067761.24237</v>
      </c>
    </row>
    <row r="1200" spans="7:11" ht="12.75">
      <c r="G1200" s="5">
        <f t="shared" si="76"/>
        <v>99.83333333333333</v>
      </c>
      <c r="H1200" s="10">
        <v>1198</v>
      </c>
      <c r="I1200" s="16">
        <f t="shared" si="73"/>
        <v>148826921.9427397</v>
      </c>
      <c r="J1200" s="16">
        <f t="shared" si="74"/>
        <v>15031520116.21671</v>
      </c>
      <c r="K1200" s="14">
        <f t="shared" si="75"/>
        <v>2976538636.874596</v>
      </c>
    </row>
    <row r="1201" spans="7:11" ht="12.75">
      <c r="G1201" s="5">
        <f t="shared" si="76"/>
        <v>99.91666666666667</v>
      </c>
      <c r="H1201" s="10">
        <v>1199</v>
      </c>
      <c r="I1201" s="16">
        <f t="shared" si="73"/>
        <v>150315201.1621671</v>
      </c>
      <c r="J1201" s="16">
        <f t="shared" si="74"/>
        <v>15181836317.378876</v>
      </c>
      <c r="K1201" s="14">
        <f t="shared" si="75"/>
        <v>3006304221.263144</v>
      </c>
    </row>
    <row r="1202" spans="7:11" ht="12.75">
      <c r="G1202" s="5">
        <f t="shared" si="76"/>
        <v>100</v>
      </c>
      <c r="H1202" s="10">
        <v>1200</v>
      </c>
      <c r="I1202" s="16">
        <f t="shared" si="73"/>
        <v>151818363.17378876</v>
      </c>
      <c r="J1202" s="16">
        <f t="shared" si="74"/>
        <v>15333655680.552664</v>
      </c>
      <c r="K1202" s="14">
        <f t="shared" si="75"/>
        <v>3036367461.4955773</v>
      </c>
    </row>
    <row r="1203" spans="7:11" ht="12.75">
      <c r="G1203" s="5">
        <f t="shared" si="76"/>
        <v>100.08333333333333</v>
      </c>
      <c r="H1203" s="10">
        <v>1201</v>
      </c>
      <c r="I1203" s="16">
        <f t="shared" si="73"/>
        <v>153336556.80552664</v>
      </c>
      <c r="J1203" s="16">
        <f t="shared" si="74"/>
        <v>15486993237.35819</v>
      </c>
      <c r="K1203" s="14">
        <f t="shared" si="75"/>
        <v>3066731334.130335</v>
      </c>
    </row>
    <row r="1204" spans="7:11" ht="12.75">
      <c r="G1204" s="5">
        <f t="shared" si="76"/>
        <v>100.16666666666667</v>
      </c>
      <c r="H1204" s="10">
        <v>1202</v>
      </c>
      <c r="I1204" s="16">
        <f t="shared" si="73"/>
        <v>154869932.37358192</v>
      </c>
      <c r="J1204" s="16">
        <f t="shared" si="74"/>
        <v>15641864169.731773</v>
      </c>
      <c r="K1204" s="14">
        <f t="shared" si="75"/>
        <v>3097398845.4914403</v>
      </c>
    </row>
    <row r="1205" spans="7:11" ht="12.75">
      <c r="G1205" s="5">
        <f t="shared" si="76"/>
        <v>100.25</v>
      </c>
      <c r="H1205" s="10">
        <v>1203</v>
      </c>
      <c r="I1205" s="16">
        <f t="shared" si="73"/>
        <v>156418641.69731775</v>
      </c>
      <c r="J1205" s="16">
        <f t="shared" si="74"/>
        <v>15798283811.42909</v>
      </c>
      <c r="K1205" s="14">
        <f t="shared" si="75"/>
        <v>3128373031.9661565</v>
      </c>
    </row>
    <row r="1206" spans="7:11" ht="12.75">
      <c r="G1206" s="5">
        <f t="shared" si="76"/>
        <v>100.33333333333333</v>
      </c>
      <c r="H1206" s="10">
        <v>1204</v>
      </c>
      <c r="I1206" s="16">
        <f t="shared" si="73"/>
        <v>157982838.11429092</v>
      </c>
      <c r="J1206" s="16">
        <f t="shared" si="74"/>
        <v>15956267649.54338</v>
      </c>
      <c r="K1206" s="14">
        <f t="shared" si="75"/>
        <v>3159656960.30562</v>
      </c>
    </row>
    <row r="1207" spans="7:11" ht="12.75">
      <c r="G1207" s="5">
        <f t="shared" si="76"/>
        <v>100.41666666666667</v>
      </c>
      <c r="H1207" s="10">
        <v>1205</v>
      </c>
      <c r="I1207" s="16">
        <f t="shared" si="73"/>
        <v>159562676.4954338</v>
      </c>
      <c r="J1207" s="16">
        <f t="shared" si="74"/>
        <v>16115831326.038815</v>
      </c>
      <c r="K1207" s="14">
        <f t="shared" si="75"/>
        <v>3191253727.9284782</v>
      </c>
    </row>
    <row r="1208" spans="7:11" ht="12.75">
      <c r="G1208" s="5">
        <f t="shared" si="76"/>
        <v>100.5</v>
      </c>
      <c r="H1208" s="10">
        <v>1206</v>
      </c>
      <c r="I1208" s="16">
        <f t="shared" si="73"/>
        <v>161158313.26038814</v>
      </c>
      <c r="J1208" s="16">
        <f t="shared" si="74"/>
        <v>16276990639.299202</v>
      </c>
      <c r="K1208" s="14">
        <f t="shared" si="75"/>
        <v>3223166463.227565</v>
      </c>
    </row>
    <row r="1209" spans="7:11" ht="12.75">
      <c r="G1209" s="5">
        <f t="shared" si="76"/>
        <v>100.58333333333333</v>
      </c>
      <c r="H1209" s="10">
        <v>1207</v>
      </c>
      <c r="I1209" s="16">
        <f t="shared" si="73"/>
        <v>162769906.39299202</v>
      </c>
      <c r="J1209" s="16">
        <f t="shared" si="74"/>
        <v>16439761545.692194</v>
      </c>
      <c r="K1209" s="14">
        <f t="shared" si="75"/>
        <v>3255398325.8796425</v>
      </c>
    </row>
    <row r="1210" spans="7:11" ht="12.75">
      <c r="G1210" s="5">
        <f t="shared" si="76"/>
        <v>100.66666666666667</v>
      </c>
      <c r="H1210" s="10">
        <v>1208</v>
      </c>
      <c r="I1210" s="16">
        <f t="shared" si="73"/>
        <v>164397615.45692194</v>
      </c>
      <c r="J1210" s="16">
        <f t="shared" si="74"/>
        <v>16604160161.149117</v>
      </c>
      <c r="K1210" s="14">
        <f t="shared" si="75"/>
        <v>3287952507.158241</v>
      </c>
    </row>
    <row r="1211" spans="7:11" ht="12.75">
      <c r="G1211" s="5">
        <f t="shared" si="76"/>
        <v>100.75</v>
      </c>
      <c r="H1211" s="10">
        <v>1209</v>
      </c>
      <c r="I1211" s="16">
        <f t="shared" si="73"/>
        <v>166041601.61149117</v>
      </c>
      <c r="J1211" s="16">
        <f t="shared" si="74"/>
        <v>16770202762.760607</v>
      </c>
      <c r="K1211" s="14">
        <f t="shared" si="75"/>
        <v>3320832230.249625</v>
      </c>
    </row>
    <row r="1212" spans="7:11" ht="12.75">
      <c r="G1212" s="5">
        <f t="shared" si="76"/>
        <v>100.83333333333333</v>
      </c>
      <c r="H1212" s="10">
        <v>1210</v>
      </c>
      <c r="I1212" s="16">
        <f t="shared" si="73"/>
        <v>167702027.62760606</v>
      </c>
      <c r="J1212" s="16">
        <f t="shared" si="74"/>
        <v>16937905790.388212</v>
      </c>
      <c r="K1212" s="14">
        <f t="shared" si="75"/>
        <v>3354040750.5719233</v>
      </c>
    </row>
    <row r="1213" spans="7:11" ht="12.75">
      <c r="G1213" s="5">
        <f t="shared" si="76"/>
        <v>100.91666666666667</v>
      </c>
      <c r="H1213" s="10">
        <v>1211</v>
      </c>
      <c r="I1213" s="16">
        <f t="shared" si="73"/>
        <v>169379057.90388212</v>
      </c>
      <c r="J1213" s="16">
        <f t="shared" si="74"/>
        <v>17107285848.292095</v>
      </c>
      <c r="K1213" s="14">
        <f t="shared" si="75"/>
        <v>3387581356.0974445</v>
      </c>
    </row>
    <row r="1214" spans="7:11" ht="12.75">
      <c r="G1214" s="5">
        <f t="shared" si="76"/>
        <v>101</v>
      </c>
      <c r="H1214" s="10">
        <v>1212</v>
      </c>
      <c r="I1214" s="16">
        <f t="shared" si="73"/>
        <v>171072858.48292094</v>
      </c>
      <c r="J1214" s="16">
        <f t="shared" si="74"/>
        <v>17278359706.775017</v>
      </c>
      <c r="K1214" s="14">
        <f t="shared" si="75"/>
        <v>3421457367.678221</v>
      </c>
    </row>
    <row r="1215" spans="7:11" ht="12.75">
      <c r="G1215" s="5">
        <f t="shared" si="76"/>
        <v>101.08333333333333</v>
      </c>
      <c r="H1215" s="10">
        <v>1213</v>
      </c>
      <c r="I1215" s="16">
        <f t="shared" si="73"/>
        <v>172783597.0677502</v>
      </c>
      <c r="J1215" s="16">
        <f t="shared" si="74"/>
        <v>17451144303.842766</v>
      </c>
      <c r="K1215" s="14">
        <f t="shared" si="75"/>
        <v>3455672139.3748055</v>
      </c>
    </row>
    <row r="1216" spans="7:11" ht="12.75">
      <c r="G1216" s="5">
        <f t="shared" si="76"/>
        <v>101.16666666666667</v>
      </c>
      <c r="H1216" s="10">
        <v>1214</v>
      </c>
      <c r="I1216" s="16">
        <f t="shared" si="73"/>
        <v>174511443.03842765</v>
      </c>
      <c r="J1216" s="16">
        <f t="shared" si="74"/>
        <v>17625656746.881195</v>
      </c>
      <c r="K1216" s="14">
        <f t="shared" si="75"/>
        <v>3490229058.7883554</v>
      </c>
    </row>
    <row r="1217" spans="7:11" ht="12.75">
      <c r="G1217" s="5">
        <f t="shared" si="76"/>
        <v>101.25</v>
      </c>
      <c r="H1217" s="10">
        <v>1215</v>
      </c>
      <c r="I1217" s="16">
        <f t="shared" si="73"/>
        <v>176256567.46881196</v>
      </c>
      <c r="J1217" s="16">
        <f t="shared" si="74"/>
        <v>17801914314.350006</v>
      </c>
      <c r="K1217" s="14">
        <f t="shared" si="75"/>
        <v>3525131547.396041</v>
      </c>
    </row>
    <row r="1218" spans="7:11" ht="12.75">
      <c r="G1218" s="5">
        <f t="shared" si="76"/>
        <v>101.33333333333333</v>
      </c>
      <c r="H1218" s="10">
        <v>1216</v>
      </c>
      <c r="I1218" s="16">
        <f t="shared" si="73"/>
        <v>178019143.14350006</v>
      </c>
      <c r="J1218" s="16">
        <f t="shared" si="74"/>
        <v>17979934457.493507</v>
      </c>
      <c r="K1218" s="14">
        <f t="shared" si="75"/>
        <v>3560383060.8898034</v>
      </c>
    </row>
    <row r="1219" spans="7:11" ht="12.75">
      <c r="G1219" s="5">
        <f t="shared" si="76"/>
        <v>101.41666666666667</v>
      </c>
      <c r="H1219" s="10">
        <v>1217</v>
      </c>
      <c r="I1219" s="16">
        <f aca="true" t="shared" si="77" ref="I1219:I1282">J1218*($D$6/12)</f>
        <v>179799344.57493508</v>
      </c>
      <c r="J1219" s="16">
        <f aca="true" t="shared" si="78" ref="J1219:J1282">J1218+I1219+$D$8</f>
        <v>18159734802.068443</v>
      </c>
      <c r="K1219" s="14">
        <f t="shared" si="75"/>
        <v>3595987089.5185037</v>
      </c>
    </row>
    <row r="1220" spans="7:11" ht="12.75">
      <c r="G1220" s="5">
        <f t="shared" si="76"/>
        <v>101.5</v>
      </c>
      <c r="H1220" s="10">
        <v>1218</v>
      </c>
      <c r="I1220" s="16">
        <f t="shared" si="77"/>
        <v>181597348.02068445</v>
      </c>
      <c r="J1220" s="16">
        <f t="shared" si="78"/>
        <v>18341333150.089127</v>
      </c>
      <c r="K1220" s="14">
        <f aca="true" t="shared" si="79" ref="K1220:K1283">J1220/5.05</f>
        <v>3631947158.4334908</v>
      </c>
    </row>
    <row r="1221" spans="7:11" ht="12.75">
      <c r="G1221" s="5">
        <f t="shared" si="76"/>
        <v>101.58333333333333</v>
      </c>
      <c r="H1221" s="10">
        <v>1219</v>
      </c>
      <c r="I1221" s="16">
        <f t="shared" si="77"/>
        <v>183413331.50089127</v>
      </c>
      <c r="J1221" s="16">
        <f t="shared" si="78"/>
        <v>18524747481.59002</v>
      </c>
      <c r="K1221" s="14">
        <f t="shared" si="79"/>
        <v>3668266828.0376277</v>
      </c>
    </row>
    <row r="1222" spans="7:11" ht="12.75">
      <c r="G1222" s="5">
        <f t="shared" si="76"/>
        <v>101.66666666666667</v>
      </c>
      <c r="H1222" s="10">
        <v>1220</v>
      </c>
      <c r="I1222" s="16">
        <f t="shared" si="77"/>
        <v>185247474.8159002</v>
      </c>
      <c r="J1222" s="16">
        <f t="shared" si="78"/>
        <v>18709995956.40592</v>
      </c>
      <c r="K1222" s="14">
        <f t="shared" si="79"/>
        <v>3704949694.3378057</v>
      </c>
    </row>
    <row r="1223" spans="7:11" ht="12.75">
      <c r="G1223" s="5">
        <f t="shared" si="76"/>
        <v>101.75</v>
      </c>
      <c r="H1223" s="10">
        <v>1221</v>
      </c>
      <c r="I1223" s="16">
        <f t="shared" si="77"/>
        <v>187099959.5640592</v>
      </c>
      <c r="J1223" s="16">
        <f t="shared" si="78"/>
        <v>18897096915.96998</v>
      </c>
      <c r="K1223" s="14">
        <f t="shared" si="79"/>
        <v>3741999389.300986</v>
      </c>
    </row>
    <row r="1224" spans="7:11" ht="12.75">
      <c r="G1224" s="5">
        <f t="shared" si="76"/>
        <v>101.83333333333333</v>
      </c>
      <c r="H1224" s="10">
        <v>1222</v>
      </c>
      <c r="I1224" s="16">
        <f t="shared" si="77"/>
        <v>188970969.1596998</v>
      </c>
      <c r="J1224" s="16">
        <f t="shared" si="78"/>
        <v>19086068885.129677</v>
      </c>
      <c r="K1224" s="14">
        <f t="shared" si="79"/>
        <v>3779419581.2137976</v>
      </c>
    </row>
    <row r="1225" spans="7:11" ht="12.75">
      <c r="G1225" s="5">
        <f t="shared" si="76"/>
        <v>101.91666666666667</v>
      </c>
      <c r="H1225" s="10">
        <v>1223</v>
      </c>
      <c r="I1225" s="16">
        <f t="shared" si="77"/>
        <v>190860688.85129678</v>
      </c>
      <c r="J1225" s="16">
        <f t="shared" si="78"/>
        <v>19276930573.980972</v>
      </c>
      <c r="K1225" s="14">
        <f t="shared" si="79"/>
        <v>3817213975.0457373</v>
      </c>
    </row>
    <row r="1226" spans="7:11" ht="12.75">
      <c r="G1226" s="5">
        <f t="shared" si="76"/>
        <v>102</v>
      </c>
      <c r="H1226" s="10">
        <v>1224</v>
      </c>
      <c r="I1226" s="16">
        <f t="shared" si="77"/>
        <v>192769305.73980972</v>
      </c>
      <c r="J1226" s="16">
        <f t="shared" si="78"/>
        <v>19469700879.720783</v>
      </c>
      <c r="K1226" s="14">
        <f t="shared" si="79"/>
        <v>3855386312.8159966</v>
      </c>
    </row>
    <row r="1227" spans="7:11" ht="12.75">
      <c r="G1227" s="5">
        <f t="shared" si="76"/>
        <v>102.08333333333333</v>
      </c>
      <c r="H1227" s="10">
        <v>1225</v>
      </c>
      <c r="I1227" s="16">
        <f t="shared" si="77"/>
        <v>194697008.79720783</v>
      </c>
      <c r="J1227" s="16">
        <f t="shared" si="78"/>
        <v>19664398888.51799</v>
      </c>
      <c r="K1227" s="14">
        <f t="shared" si="79"/>
        <v>3893940373.9639587</v>
      </c>
    </row>
    <row r="1228" spans="7:11" ht="12.75">
      <c r="G1228" s="5">
        <f t="shared" si="76"/>
        <v>102.16666666666667</v>
      </c>
      <c r="H1228" s="10">
        <v>1226</v>
      </c>
      <c r="I1228" s="16">
        <f t="shared" si="77"/>
        <v>196643988.8851799</v>
      </c>
      <c r="J1228" s="16">
        <f t="shared" si="78"/>
        <v>19861043877.40317</v>
      </c>
      <c r="K1228" s="14">
        <f t="shared" si="79"/>
        <v>3932879975.7234006</v>
      </c>
    </row>
    <row r="1229" spans="7:11" ht="12.75">
      <c r="G1229" s="5">
        <f aca="true" t="shared" si="80" ref="G1229:G1284">H1229/12</f>
        <v>102.25</v>
      </c>
      <c r="H1229" s="10">
        <v>1227</v>
      </c>
      <c r="I1229" s="16">
        <f t="shared" si="77"/>
        <v>198610438.77403173</v>
      </c>
      <c r="J1229" s="16">
        <f t="shared" si="78"/>
        <v>20059655316.177204</v>
      </c>
      <c r="K1229" s="14">
        <f t="shared" si="79"/>
        <v>3972208973.500437</v>
      </c>
    </row>
    <row r="1230" spans="7:11" ht="12.75">
      <c r="G1230" s="5">
        <f t="shared" si="80"/>
        <v>102.33333333333333</v>
      </c>
      <c r="H1230" s="10">
        <v>1228</v>
      </c>
      <c r="I1230" s="16">
        <f t="shared" si="77"/>
        <v>200596553.16177204</v>
      </c>
      <c r="J1230" s="16">
        <f t="shared" si="78"/>
        <v>20260252869.338978</v>
      </c>
      <c r="K1230" s="14">
        <f t="shared" si="79"/>
        <v>4011931261.2552433</v>
      </c>
    </row>
    <row r="1231" spans="7:11" ht="12.75">
      <c r="G1231" s="5">
        <f t="shared" si="80"/>
        <v>102.41666666666667</v>
      </c>
      <c r="H1231" s="10">
        <v>1229</v>
      </c>
      <c r="I1231" s="16">
        <f t="shared" si="77"/>
        <v>202602528.69338977</v>
      </c>
      <c r="J1231" s="16">
        <f t="shared" si="78"/>
        <v>20462856398.032368</v>
      </c>
      <c r="K1231" s="14">
        <f t="shared" si="79"/>
        <v>4052050771.8875976</v>
      </c>
    </row>
    <row r="1232" spans="7:11" ht="12.75">
      <c r="G1232" s="5">
        <f t="shared" si="80"/>
        <v>102.5</v>
      </c>
      <c r="H1232" s="10">
        <v>1230</v>
      </c>
      <c r="I1232" s="16">
        <f t="shared" si="77"/>
        <v>204628563.98032367</v>
      </c>
      <c r="J1232" s="16">
        <f t="shared" si="78"/>
        <v>20667485962.01269</v>
      </c>
      <c r="K1232" s="14">
        <f t="shared" si="79"/>
        <v>4092571477.6262755</v>
      </c>
    </row>
    <row r="1233" spans="7:11" ht="12.75">
      <c r="G1233" s="5">
        <f t="shared" si="80"/>
        <v>102.58333333333333</v>
      </c>
      <c r="H1233" s="10">
        <v>1231</v>
      </c>
      <c r="I1233" s="16">
        <f t="shared" si="77"/>
        <v>206674859.62012693</v>
      </c>
      <c r="J1233" s="16">
        <f t="shared" si="78"/>
        <v>20874161821.63282</v>
      </c>
      <c r="K1233" s="14">
        <f t="shared" si="79"/>
        <v>4133497390.422341</v>
      </c>
    </row>
    <row r="1234" spans="7:11" ht="12.75">
      <c r="G1234" s="5">
        <f t="shared" si="80"/>
        <v>102.66666666666667</v>
      </c>
      <c r="H1234" s="10">
        <v>1232</v>
      </c>
      <c r="I1234" s="16">
        <f t="shared" si="77"/>
        <v>208741618.2163282</v>
      </c>
      <c r="J1234" s="16">
        <f t="shared" si="78"/>
        <v>21082904439.849148</v>
      </c>
      <c r="K1234" s="14">
        <f t="shared" si="79"/>
        <v>4174832562.346366</v>
      </c>
    </row>
    <row r="1235" spans="7:11" ht="12.75">
      <c r="G1235" s="5">
        <f t="shared" si="80"/>
        <v>102.75</v>
      </c>
      <c r="H1235" s="10">
        <v>1233</v>
      </c>
      <c r="I1235" s="16">
        <f t="shared" si="77"/>
        <v>210829044.39849147</v>
      </c>
      <c r="J1235" s="16">
        <f t="shared" si="78"/>
        <v>21293734484.24764</v>
      </c>
      <c r="K1235" s="14">
        <f t="shared" si="79"/>
        <v>4216581085.9896317</v>
      </c>
    </row>
    <row r="1236" spans="7:11" ht="12.75">
      <c r="G1236" s="5">
        <f t="shared" si="80"/>
        <v>102.83333333333333</v>
      </c>
      <c r="H1236" s="10">
        <v>1234</v>
      </c>
      <c r="I1236" s="16">
        <f t="shared" si="77"/>
        <v>212937344.8424764</v>
      </c>
      <c r="J1236" s="16">
        <f t="shared" si="78"/>
        <v>21506672829.090115</v>
      </c>
      <c r="K1236" s="14">
        <f t="shared" si="79"/>
        <v>4258747094.86933</v>
      </c>
    </row>
    <row r="1237" spans="7:11" ht="12.75">
      <c r="G1237" s="5">
        <f t="shared" si="80"/>
        <v>102.91666666666667</v>
      </c>
      <c r="H1237" s="10">
        <v>1235</v>
      </c>
      <c r="I1237" s="16">
        <f t="shared" si="77"/>
        <v>215066728.29090115</v>
      </c>
      <c r="J1237" s="16">
        <f t="shared" si="78"/>
        <v>21721740557.381016</v>
      </c>
      <c r="K1237" s="14">
        <f t="shared" si="79"/>
        <v>4301334763.837825</v>
      </c>
    </row>
    <row r="1238" spans="7:11" ht="12.75">
      <c r="G1238" s="5">
        <f t="shared" si="80"/>
        <v>103</v>
      </c>
      <c r="H1238" s="10">
        <v>1236</v>
      </c>
      <c r="I1238" s="16">
        <f t="shared" si="77"/>
        <v>217217405.57381016</v>
      </c>
      <c r="J1238" s="16">
        <f t="shared" si="78"/>
        <v>21938958962.954826</v>
      </c>
      <c r="K1238" s="14">
        <f t="shared" si="79"/>
        <v>4344348309.496005</v>
      </c>
    </row>
    <row r="1239" spans="7:11" ht="12.75">
      <c r="G1239" s="5">
        <f t="shared" si="80"/>
        <v>103.08333333333333</v>
      </c>
      <c r="H1239" s="10">
        <v>1237</v>
      </c>
      <c r="I1239" s="16">
        <f t="shared" si="77"/>
        <v>219389589.62954828</v>
      </c>
      <c r="J1239" s="16">
        <f t="shared" si="78"/>
        <v>22158349552.584373</v>
      </c>
      <c r="K1239" s="14">
        <f t="shared" si="79"/>
        <v>4387791990.610767</v>
      </c>
    </row>
    <row r="1240" spans="7:11" ht="12.75">
      <c r="G1240" s="5">
        <f t="shared" si="80"/>
        <v>103.16666666666667</v>
      </c>
      <c r="H1240" s="10">
        <v>1238</v>
      </c>
      <c r="I1240" s="16">
        <f t="shared" si="77"/>
        <v>221583495.52584374</v>
      </c>
      <c r="J1240" s="16">
        <f t="shared" si="78"/>
        <v>22379934048.110218</v>
      </c>
      <c r="K1240" s="14">
        <f t="shared" si="79"/>
        <v>4431670108.536677</v>
      </c>
    </row>
    <row r="1241" spans="7:11" ht="12.75">
      <c r="G1241" s="5">
        <f t="shared" si="80"/>
        <v>103.25</v>
      </c>
      <c r="H1241" s="10">
        <v>1239</v>
      </c>
      <c r="I1241" s="16">
        <f t="shared" si="77"/>
        <v>223799340.4811022</v>
      </c>
      <c r="J1241" s="16">
        <f t="shared" si="78"/>
        <v>22603734388.59132</v>
      </c>
      <c r="K1241" s="14">
        <f t="shared" si="79"/>
        <v>4475987007.641846</v>
      </c>
    </row>
    <row r="1242" spans="7:11" ht="12.75">
      <c r="G1242" s="5">
        <f t="shared" si="80"/>
        <v>103.33333333333333</v>
      </c>
      <c r="H1242" s="10">
        <v>1240</v>
      </c>
      <c r="I1242" s="16">
        <f t="shared" si="77"/>
        <v>226037343.8859132</v>
      </c>
      <c r="J1242" s="16">
        <f t="shared" si="78"/>
        <v>22829772732.477234</v>
      </c>
      <c r="K1242" s="14">
        <f t="shared" si="79"/>
        <v>4520747075.738067</v>
      </c>
    </row>
    <row r="1243" spans="7:11" ht="12.75">
      <c r="G1243" s="5">
        <f t="shared" si="80"/>
        <v>103.41666666666667</v>
      </c>
      <c r="H1243" s="10">
        <v>1241</v>
      </c>
      <c r="I1243" s="16">
        <f t="shared" si="77"/>
        <v>228297727.32477236</v>
      </c>
      <c r="J1243" s="16">
        <f t="shared" si="78"/>
        <v>23058071459.802006</v>
      </c>
      <c r="K1243" s="14">
        <f t="shared" si="79"/>
        <v>4565954744.515249</v>
      </c>
    </row>
    <row r="1244" spans="7:11" ht="12.75">
      <c r="G1244" s="5">
        <f t="shared" si="80"/>
        <v>103.5</v>
      </c>
      <c r="H1244" s="10">
        <v>1242</v>
      </c>
      <c r="I1244" s="16">
        <f t="shared" si="77"/>
        <v>230580714.59802008</v>
      </c>
      <c r="J1244" s="16">
        <f t="shared" si="78"/>
        <v>23288653174.400024</v>
      </c>
      <c r="K1244" s="14">
        <f t="shared" si="79"/>
        <v>4611614489.980203</v>
      </c>
    </row>
    <row r="1245" spans="7:11" ht="12.75">
      <c r="G1245" s="5">
        <f t="shared" si="80"/>
        <v>103.58333333333333</v>
      </c>
      <c r="H1245" s="10">
        <v>1243</v>
      </c>
      <c r="I1245" s="16">
        <f t="shared" si="77"/>
        <v>232886531.74400026</v>
      </c>
      <c r="J1245" s="16">
        <f t="shared" si="78"/>
        <v>23521540706.144024</v>
      </c>
      <c r="K1245" s="14">
        <f t="shared" si="79"/>
        <v>4657730832.899807</v>
      </c>
    </row>
    <row r="1246" spans="7:11" ht="12.75">
      <c r="G1246" s="5">
        <f t="shared" si="80"/>
        <v>103.66666666666667</v>
      </c>
      <c r="H1246" s="10">
        <v>1244</v>
      </c>
      <c r="I1246" s="16">
        <f t="shared" si="77"/>
        <v>235215407.06144023</v>
      </c>
      <c r="J1246" s="16">
        <f t="shared" si="78"/>
        <v>23756757113.205463</v>
      </c>
      <c r="K1246" s="14">
        <f t="shared" si="79"/>
        <v>4704308339.248607</v>
      </c>
    </row>
    <row r="1247" spans="7:11" ht="12.75">
      <c r="G1247" s="5">
        <f t="shared" si="80"/>
        <v>103.75</v>
      </c>
      <c r="H1247" s="10">
        <v>1245</v>
      </c>
      <c r="I1247" s="16">
        <f t="shared" si="77"/>
        <v>237567571.13205463</v>
      </c>
      <c r="J1247" s="16">
        <f t="shared" si="78"/>
        <v>23994325684.337517</v>
      </c>
      <c r="K1247" s="14">
        <f t="shared" si="79"/>
        <v>4751351620.660894</v>
      </c>
    </row>
    <row r="1248" spans="7:11" ht="12.75">
      <c r="G1248" s="5">
        <f t="shared" si="80"/>
        <v>103.83333333333333</v>
      </c>
      <c r="H1248" s="10">
        <v>1246</v>
      </c>
      <c r="I1248" s="16">
        <f t="shared" si="77"/>
        <v>239943256.84337518</v>
      </c>
      <c r="J1248" s="16">
        <f t="shared" si="78"/>
        <v>24234269941.180893</v>
      </c>
      <c r="K1248" s="14">
        <f t="shared" si="79"/>
        <v>4798865334.887305</v>
      </c>
    </row>
    <row r="1249" spans="7:11" ht="12.75">
      <c r="G1249" s="5">
        <f t="shared" si="80"/>
        <v>103.91666666666667</v>
      </c>
      <c r="H1249" s="10">
        <v>1247</v>
      </c>
      <c r="I1249" s="16">
        <f t="shared" si="77"/>
        <v>242342699.41180894</v>
      </c>
      <c r="J1249" s="16">
        <f t="shared" si="78"/>
        <v>24476613640.5927</v>
      </c>
      <c r="K1249" s="14">
        <f t="shared" si="79"/>
        <v>4846854186.2559805</v>
      </c>
    </row>
    <row r="1250" spans="7:11" ht="12.75">
      <c r="G1250" s="5">
        <f t="shared" si="80"/>
        <v>104</v>
      </c>
      <c r="H1250" s="10">
        <v>1248</v>
      </c>
      <c r="I1250" s="16">
        <f t="shared" si="77"/>
        <v>244766136.405927</v>
      </c>
      <c r="J1250" s="16">
        <f t="shared" si="78"/>
        <v>24721380776.998627</v>
      </c>
      <c r="K1250" s="14">
        <f t="shared" si="79"/>
        <v>4895322926.138342</v>
      </c>
    </row>
    <row r="1251" spans="7:11" ht="12.75">
      <c r="G1251" s="5">
        <f t="shared" si="80"/>
        <v>104.08333333333333</v>
      </c>
      <c r="H1251" s="10">
        <v>1249</v>
      </c>
      <c r="I1251" s="16">
        <f t="shared" si="77"/>
        <v>247213807.76998627</v>
      </c>
      <c r="J1251" s="16">
        <f t="shared" si="78"/>
        <v>24968595584.768612</v>
      </c>
      <c r="K1251" s="14">
        <f t="shared" si="79"/>
        <v>4944276353.419527</v>
      </c>
    </row>
    <row r="1252" spans="7:11" ht="12.75">
      <c r="G1252" s="5">
        <f t="shared" si="80"/>
        <v>104.16666666666667</v>
      </c>
      <c r="H1252" s="10">
        <v>1250</v>
      </c>
      <c r="I1252" s="16">
        <f t="shared" si="77"/>
        <v>249685955.8476861</v>
      </c>
      <c r="J1252" s="16">
        <f t="shared" si="78"/>
        <v>25218282540.6163</v>
      </c>
      <c r="K1252" s="14">
        <f t="shared" si="79"/>
        <v>4993719314.973525</v>
      </c>
    </row>
    <row r="1253" spans="7:11" ht="12.75">
      <c r="G1253" s="5">
        <f t="shared" si="80"/>
        <v>104.25</v>
      </c>
      <c r="H1253" s="10">
        <v>1251</v>
      </c>
      <c r="I1253" s="16">
        <f t="shared" si="77"/>
        <v>252182825.40616298</v>
      </c>
      <c r="J1253" s="16">
        <f t="shared" si="78"/>
        <v>25470466366.02246</v>
      </c>
      <c r="K1253" s="14">
        <f t="shared" si="79"/>
        <v>5043656706.143062</v>
      </c>
    </row>
    <row r="1254" spans="7:11" ht="12.75">
      <c r="G1254" s="5">
        <f t="shared" si="80"/>
        <v>104.33333333333333</v>
      </c>
      <c r="H1254" s="10">
        <v>1252</v>
      </c>
      <c r="I1254" s="16">
        <f t="shared" si="77"/>
        <v>254704663.66022462</v>
      </c>
      <c r="J1254" s="16">
        <f t="shared" si="78"/>
        <v>25725172029.682686</v>
      </c>
      <c r="K1254" s="14">
        <f t="shared" si="79"/>
        <v>5094093471.224295</v>
      </c>
    </row>
    <row r="1255" spans="7:11" ht="12.75">
      <c r="G1255" s="5">
        <f t="shared" si="80"/>
        <v>104.41666666666667</v>
      </c>
      <c r="H1255" s="10">
        <v>1253</v>
      </c>
      <c r="I1255" s="16">
        <f t="shared" si="77"/>
        <v>257251720.29682687</v>
      </c>
      <c r="J1255" s="16">
        <f t="shared" si="78"/>
        <v>25982424749.97951</v>
      </c>
      <c r="K1255" s="14">
        <f t="shared" si="79"/>
        <v>5145034603.956339</v>
      </c>
    </row>
    <row r="1256" spans="7:11" ht="12.75">
      <c r="G1256" s="5">
        <f t="shared" si="80"/>
        <v>104.5</v>
      </c>
      <c r="H1256" s="10">
        <v>1254</v>
      </c>
      <c r="I1256" s="16">
        <f t="shared" si="77"/>
        <v>259824247.4997951</v>
      </c>
      <c r="J1256" s="16">
        <f t="shared" si="78"/>
        <v>26242249997.479305</v>
      </c>
      <c r="K1256" s="14">
        <f t="shared" si="79"/>
        <v>5196485148.015704</v>
      </c>
    </row>
    <row r="1257" spans="7:11" ht="12.75">
      <c r="G1257" s="5">
        <f t="shared" si="80"/>
        <v>104.58333333333333</v>
      </c>
      <c r="H1257" s="10">
        <v>1255</v>
      </c>
      <c r="I1257" s="16">
        <f t="shared" si="77"/>
        <v>262422499.97479305</v>
      </c>
      <c r="J1257" s="16">
        <f t="shared" si="78"/>
        <v>26504673497.454098</v>
      </c>
      <c r="K1257" s="14">
        <f t="shared" si="79"/>
        <v>5248450197.515663</v>
      </c>
    </row>
    <row r="1258" spans="7:11" ht="12.75">
      <c r="G1258" s="5">
        <f t="shared" si="80"/>
        <v>104.66666666666667</v>
      </c>
      <c r="H1258" s="10">
        <v>1256</v>
      </c>
      <c r="I1258" s="16">
        <f t="shared" si="77"/>
        <v>265046734.97454098</v>
      </c>
      <c r="J1258" s="16">
        <f t="shared" si="78"/>
        <v>26769721232.42864</v>
      </c>
      <c r="K1258" s="14">
        <f t="shared" si="79"/>
        <v>5300934897.510622</v>
      </c>
    </row>
    <row r="1259" spans="7:11" ht="12.75">
      <c r="G1259" s="5">
        <f t="shared" si="80"/>
        <v>104.75</v>
      </c>
      <c r="H1259" s="10">
        <v>1257</v>
      </c>
      <c r="I1259" s="16">
        <f t="shared" si="77"/>
        <v>267697212.3242864</v>
      </c>
      <c r="J1259" s="16">
        <f t="shared" si="78"/>
        <v>27037419444.752926</v>
      </c>
      <c r="K1259" s="14">
        <f t="shared" si="79"/>
        <v>5353944444.50553</v>
      </c>
    </row>
    <row r="1260" spans="7:11" ht="12.75">
      <c r="G1260" s="5">
        <f t="shared" si="80"/>
        <v>104.83333333333333</v>
      </c>
      <c r="H1260" s="10">
        <v>1258</v>
      </c>
      <c r="I1260" s="16">
        <f t="shared" si="77"/>
        <v>270374194.44752926</v>
      </c>
      <c r="J1260" s="16">
        <f t="shared" si="78"/>
        <v>27307794639.200455</v>
      </c>
      <c r="K1260" s="14">
        <f t="shared" si="79"/>
        <v>5407484086.970387</v>
      </c>
    </row>
    <row r="1261" spans="7:11" ht="12.75">
      <c r="G1261" s="5">
        <f t="shared" si="80"/>
        <v>104.91666666666667</v>
      </c>
      <c r="H1261" s="10">
        <v>1259</v>
      </c>
      <c r="I1261" s="16">
        <f t="shared" si="77"/>
        <v>273077946.39200455</v>
      </c>
      <c r="J1261" s="16">
        <f t="shared" si="78"/>
        <v>27580873585.59246</v>
      </c>
      <c r="K1261" s="14">
        <f t="shared" si="79"/>
        <v>5461559125.859894</v>
      </c>
    </row>
    <row r="1262" spans="7:11" ht="12.75">
      <c r="G1262" s="5">
        <f t="shared" si="80"/>
        <v>105</v>
      </c>
      <c r="H1262" s="10">
        <v>1260</v>
      </c>
      <c r="I1262" s="16">
        <f t="shared" si="77"/>
        <v>275808735.8559246</v>
      </c>
      <c r="J1262" s="16">
        <f t="shared" si="78"/>
        <v>27856683321.448387</v>
      </c>
      <c r="K1262" s="14">
        <f t="shared" si="79"/>
        <v>5516174915.138294</v>
      </c>
    </row>
    <row r="1263" spans="7:11" ht="12.75">
      <c r="G1263" s="5">
        <f t="shared" si="80"/>
        <v>105.08333333333333</v>
      </c>
      <c r="H1263" s="10">
        <v>1261</v>
      </c>
      <c r="I1263" s="16">
        <f t="shared" si="77"/>
        <v>278566833.21448386</v>
      </c>
      <c r="J1263" s="16">
        <f t="shared" si="78"/>
        <v>28135251154.662872</v>
      </c>
      <c r="K1263" s="14">
        <f t="shared" si="79"/>
        <v>5571336862.30948</v>
      </c>
    </row>
    <row r="1264" spans="7:11" ht="12.75">
      <c r="G1264" s="5">
        <f t="shared" si="80"/>
        <v>105.16666666666667</v>
      </c>
      <c r="H1264" s="10">
        <v>1262</v>
      </c>
      <c r="I1264" s="16">
        <f t="shared" si="77"/>
        <v>281352511.5466287</v>
      </c>
      <c r="J1264" s="16">
        <f t="shared" si="78"/>
        <v>28416604666.2095</v>
      </c>
      <c r="K1264" s="14">
        <f t="shared" si="79"/>
        <v>5627050428.952376</v>
      </c>
    </row>
    <row r="1265" spans="7:11" ht="12.75">
      <c r="G1265" s="5">
        <f t="shared" si="80"/>
        <v>105.25</v>
      </c>
      <c r="H1265" s="10">
        <v>1263</v>
      </c>
      <c r="I1265" s="16">
        <f t="shared" si="77"/>
        <v>284166046.662095</v>
      </c>
      <c r="J1265" s="16">
        <f t="shared" si="78"/>
        <v>28700771712.871593</v>
      </c>
      <c r="K1265" s="14">
        <f t="shared" si="79"/>
        <v>5683321131.261702</v>
      </c>
    </row>
    <row r="1266" spans="7:11" ht="12.75">
      <c r="G1266" s="5">
        <f t="shared" si="80"/>
        <v>105.33333333333333</v>
      </c>
      <c r="H1266" s="10">
        <v>1264</v>
      </c>
      <c r="I1266" s="16">
        <f t="shared" si="77"/>
        <v>287007717.12871593</v>
      </c>
      <c r="J1266" s="16">
        <f t="shared" si="78"/>
        <v>28987780430.00031</v>
      </c>
      <c r="K1266" s="14">
        <f t="shared" si="79"/>
        <v>5740154540.594121</v>
      </c>
    </row>
    <row r="1267" spans="7:11" ht="12.75">
      <c r="G1267" s="5">
        <f t="shared" si="80"/>
        <v>105.41666666666667</v>
      </c>
      <c r="H1267" s="10">
        <v>1265</v>
      </c>
      <c r="I1267" s="16">
        <f t="shared" si="77"/>
        <v>289877804.3000031</v>
      </c>
      <c r="J1267" s="16">
        <f t="shared" si="78"/>
        <v>29277659234.300312</v>
      </c>
      <c r="K1267" s="14">
        <f t="shared" si="79"/>
        <v>5797556284.019864</v>
      </c>
    </row>
    <row r="1268" spans="7:11" ht="12.75">
      <c r="G1268" s="5">
        <f t="shared" si="80"/>
        <v>105.5</v>
      </c>
      <c r="H1268" s="10">
        <v>1266</v>
      </c>
      <c r="I1268" s="16">
        <f t="shared" si="77"/>
        <v>292776592.34300315</v>
      </c>
      <c r="J1268" s="16">
        <f t="shared" si="78"/>
        <v>29570436826.643314</v>
      </c>
      <c r="K1268" s="14">
        <f t="shared" si="79"/>
        <v>5855532044.879865</v>
      </c>
    </row>
    <row r="1269" spans="7:11" ht="12.75">
      <c r="G1269" s="5">
        <f t="shared" si="80"/>
        <v>105.58333333333333</v>
      </c>
      <c r="H1269" s="10">
        <v>1267</v>
      </c>
      <c r="I1269" s="16">
        <f t="shared" si="77"/>
        <v>295704368.2664332</v>
      </c>
      <c r="J1269" s="16">
        <f t="shared" si="78"/>
        <v>29866142194.909748</v>
      </c>
      <c r="K1269" s="14">
        <f t="shared" si="79"/>
        <v>5914087563.348465</v>
      </c>
    </row>
    <row r="1270" spans="7:11" ht="12.75">
      <c r="G1270" s="5">
        <f t="shared" si="80"/>
        <v>105.66666666666667</v>
      </c>
      <c r="H1270" s="10">
        <v>1268</v>
      </c>
      <c r="I1270" s="16">
        <f t="shared" si="77"/>
        <v>298661421.9490975</v>
      </c>
      <c r="J1270" s="16">
        <f t="shared" si="78"/>
        <v>30164804616.858845</v>
      </c>
      <c r="K1270" s="14">
        <f t="shared" si="79"/>
        <v>5973228637.001752</v>
      </c>
    </row>
    <row r="1271" spans="7:11" ht="12.75">
      <c r="G1271" s="5">
        <f t="shared" si="80"/>
        <v>105.75</v>
      </c>
      <c r="H1271" s="10">
        <v>1269</v>
      </c>
      <c r="I1271" s="16">
        <f t="shared" si="77"/>
        <v>301648046.16858846</v>
      </c>
      <c r="J1271" s="16">
        <f t="shared" si="78"/>
        <v>30466453663.02743</v>
      </c>
      <c r="K1271" s="14">
        <f t="shared" si="79"/>
        <v>6032961121.391571</v>
      </c>
    </row>
    <row r="1272" spans="7:11" ht="12.75">
      <c r="G1272" s="5">
        <f t="shared" si="80"/>
        <v>105.83333333333333</v>
      </c>
      <c r="H1272" s="10">
        <v>1270</v>
      </c>
      <c r="I1272" s="16">
        <f t="shared" si="77"/>
        <v>304664536.6302743</v>
      </c>
      <c r="J1272" s="16">
        <f t="shared" si="78"/>
        <v>30771119199.657707</v>
      </c>
      <c r="K1272" s="14">
        <f t="shared" si="79"/>
        <v>6093290930.625289</v>
      </c>
    </row>
    <row r="1273" spans="7:11" ht="12.75">
      <c r="G1273" s="5">
        <f t="shared" si="80"/>
        <v>105.91666666666667</v>
      </c>
      <c r="H1273" s="10">
        <v>1271</v>
      </c>
      <c r="I1273" s="16">
        <f t="shared" si="77"/>
        <v>307711191.9965771</v>
      </c>
      <c r="J1273" s="16">
        <f t="shared" si="78"/>
        <v>31078831391.654285</v>
      </c>
      <c r="K1273" s="14">
        <f t="shared" si="79"/>
        <v>6154224037.951344</v>
      </c>
    </row>
    <row r="1274" spans="7:11" ht="12.75">
      <c r="G1274" s="5">
        <f t="shared" si="80"/>
        <v>106</v>
      </c>
      <c r="H1274" s="10">
        <v>1272</v>
      </c>
      <c r="I1274" s="16">
        <f t="shared" si="77"/>
        <v>310788313.9165429</v>
      </c>
      <c r="J1274" s="16">
        <f t="shared" si="78"/>
        <v>31389620705.570827</v>
      </c>
      <c r="K1274" s="14">
        <f t="shared" si="79"/>
        <v>6215766476.350659</v>
      </c>
    </row>
    <row r="1275" spans="7:11" ht="12.75">
      <c r="G1275" s="5">
        <f t="shared" si="80"/>
        <v>106.08333333333333</v>
      </c>
      <c r="H1275" s="10">
        <v>1273</v>
      </c>
      <c r="I1275" s="16">
        <f t="shared" si="77"/>
        <v>313896207.0557083</v>
      </c>
      <c r="J1275" s="16">
        <f t="shared" si="78"/>
        <v>31703517912.626537</v>
      </c>
      <c r="K1275" s="14">
        <f t="shared" si="79"/>
        <v>6277924339.133968</v>
      </c>
    </row>
    <row r="1276" spans="7:11" ht="12.75">
      <c r="G1276" s="5">
        <f t="shared" si="80"/>
        <v>106.16666666666667</v>
      </c>
      <c r="H1276" s="10">
        <v>1274</v>
      </c>
      <c r="I1276" s="16">
        <f t="shared" si="77"/>
        <v>317035179.1262654</v>
      </c>
      <c r="J1276" s="16">
        <f t="shared" si="78"/>
        <v>32020554091.752804</v>
      </c>
      <c r="K1276" s="14">
        <f t="shared" si="79"/>
        <v>6340703780.54511</v>
      </c>
    </row>
    <row r="1277" spans="7:11" ht="12.75">
      <c r="G1277" s="5">
        <f t="shared" si="80"/>
        <v>106.25</v>
      </c>
      <c r="H1277" s="10">
        <v>1275</v>
      </c>
      <c r="I1277" s="16">
        <f t="shared" si="77"/>
        <v>320205540.91752803</v>
      </c>
      <c r="J1277" s="16">
        <f t="shared" si="78"/>
        <v>32340760632.67033</v>
      </c>
      <c r="K1277" s="14">
        <f t="shared" si="79"/>
        <v>6404111016.370362</v>
      </c>
    </row>
    <row r="1278" spans="7:11" ht="12.75">
      <c r="G1278" s="5">
        <f t="shared" si="80"/>
        <v>106.33333333333333</v>
      </c>
      <c r="H1278" s="10">
        <v>1276</v>
      </c>
      <c r="I1278" s="16">
        <f t="shared" si="77"/>
        <v>323407606.3267033</v>
      </c>
      <c r="J1278" s="16">
        <f t="shared" si="78"/>
        <v>32664169238.997032</v>
      </c>
      <c r="K1278" s="14">
        <f t="shared" si="79"/>
        <v>6468152324.553868</v>
      </c>
    </row>
    <row r="1279" spans="7:11" ht="12.75">
      <c r="G1279" s="5">
        <f t="shared" si="80"/>
        <v>106.41666666666667</v>
      </c>
      <c r="H1279" s="10">
        <v>1277</v>
      </c>
      <c r="I1279" s="16">
        <f t="shared" si="77"/>
        <v>326641692.3899703</v>
      </c>
      <c r="J1279" s="16">
        <f t="shared" si="78"/>
        <v>32990811931.387</v>
      </c>
      <c r="K1279" s="14">
        <f t="shared" si="79"/>
        <v>6532834045.819208</v>
      </c>
    </row>
    <row r="1280" spans="7:11" ht="12.75">
      <c r="G1280" s="5">
        <f t="shared" si="80"/>
        <v>106.5</v>
      </c>
      <c r="H1280" s="10">
        <v>1278</v>
      </c>
      <c r="I1280" s="16">
        <f t="shared" si="77"/>
        <v>329908119.31387</v>
      </c>
      <c r="J1280" s="16">
        <f t="shared" si="78"/>
        <v>33320721050.70087</v>
      </c>
      <c r="K1280" s="14">
        <f t="shared" si="79"/>
        <v>6598162584.297202</v>
      </c>
    </row>
    <row r="1281" spans="7:11" ht="12.75">
      <c r="G1281" s="5">
        <f t="shared" si="80"/>
        <v>106.58333333333333</v>
      </c>
      <c r="H1281" s="10">
        <v>1279</v>
      </c>
      <c r="I1281" s="16">
        <f t="shared" si="77"/>
        <v>333207210.50700873</v>
      </c>
      <c r="J1281" s="16">
        <f t="shared" si="78"/>
        <v>33653929261.20788</v>
      </c>
      <c r="K1281" s="14">
        <f t="shared" si="79"/>
        <v>6664144408.159976</v>
      </c>
    </row>
    <row r="1282" spans="7:11" ht="12.75">
      <c r="G1282" s="5">
        <f t="shared" si="80"/>
        <v>106.66666666666667</v>
      </c>
      <c r="H1282" s="10">
        <v>1280</v>
      </c>
      <c r="I1282" s="16">
        <f t="shared" si="77"/>
        <v>336539292.6120788</v>
      </c>
      <c r="J1282" s="16">
        <f t="shared" si="78"/>
        <v>33990469553.819958</v>
      </c>
      <c r="K1282" s="14">
        <f t="shared" si="79"/>
        <v>6730786050.261378</v>
      </c>
    </row>
    <row r="1283" spans="7:11" ht="12.75">
      <c r="G1283" s="5">
        <f t="shared" si="80"/>
        <v>106.75</v>
      </c>
      <c r="H1283" s="10">
        <v>1281</v>
      </c>
      <c r="I1283" s="16">
        <f aca="true" t="shared" si="81" ref="I1283:I1346">J1282*($D$6/12)</f>
        <v>339904695.5381996</v>
      </c>
      <c r="J1283" s="16">
        <f aca="true" t="shared" si="82" ref="J1283:J1346">J1282+I1283+$D$8</f>
        <v>34330375249.35816</v>
      </c>
      <c r="K1283" s="14">
        <f t="shared" si="79"/>
        <v>6798094108.783793</v>
      </c>
    </row>
    <row r="1284" spans="7:11" ht="12.75">
      <c r="G1284" s="5">
        <f t="shared" si="80"/>
        <v>106.83333333333333</v>
      </c>
      <c r="H1284" s="10">
        <v>1282</v>
      </c>
      <c r="I1284" s="16">
        <f t="shared" si="81"/>
        <v>343303752.4935816</v>
      </c>
      <c r="J1284" s="16">
        <f t="shared" si="82"/>
        <v>34673680001.85174</v>
      </c>
      <c r="K1284" s="14">
        <f aca="true" t="shared" si="83" ref="K1284:K1347">J1284/5.05</f>
        <v>6866075247.891434</v>
      </c>
    </row>
    <row r="1285" spans="7:11" ht="12.75">
      <c r="G1285" s="5">
        <f aca="true" t="shared" si="84" ref="G1285:G1338">H1285/12</f>
        <v>106.91666666666667</v>
      </c>
      <c r="H1285" s="10">
        <v>1283</v>
      </c>
      <c r="I1285" s="16">
        <f t="shared" si="81"/>
        <v>346736800.0185174</v>
      </c>
      <c r="J1285" s="16">
        <f t="shared" si="82"/>
        <v>35020417801.870255</v>
      </c>
      <c r="K1285" s="14">
        <f t="shared" si="83"/>
        <v>6934736198.39015</v>
      </c>
    </row>
    <row r="1286" spans="7:11" ht="12.75">
      <c r="G1286" s="5">
        <f t="shared" si="84"/>
        <v>107</v>
      </c>
      <c r="H1286" s="10">
        <v>1284</v>
      </c>
      <c r="I1286" s="16">
        <f t="shared" si="81"/>
        <v>350204178.01870257</v>
      </c>
      <c r="J1286" s="16">
        <f t="shared" si="82"/>
        <v>35370622979.888954</v>
      </c>
      <c r="K1286" s="14">
        <f t="shared" si="83"/>
        <v>7004083758.393852</v>
      </c>
    </row>
    <row r="1287" spans="7:11" ht="12.75">
      <c r="G1287" s="5">
        <f t="shared" si="84"/>
        <v>107.08333333333333</v>
      </c>
      <c r="H1287" s="10">
        <v>1285</v>
      </c>
      <c r="I1287" s="16">
        <f t="shared" si="81"/>
        <v>353706229.7988896</v>
      </c>
      <c r="J1287" s="16">
        <f t="shared" si="82"/>
        <v>35724330209.68784</v>
      </c>
      <c r="K1287" s="14">
        <f t="shared" si="83"/>
        <v>7074124793.997593</v>
      </c>
    </row>
    <row r="1288" spans="7:11" ht="12.75">
      <c r="G1288" s="5">
        <f t="shared" si="84"/>
        <v>107.16666666666667</v>
      </c>
      <c r="H1288" s="10">
        <v>1286</v>
      </c>
      <c r="I1288" s="16">
        <f t="shared" si="81"/>
        <v>357243302.09687847</v>
      </c>
      <c r="J1288" s="16">
        <f t="shared" si="82"/>
        <v>36081574511.78472</v>
      </c>
      <c r="K1288" s="14">
        <f t="shared" si="83"/>
        <v>7144866239.957371</v>
      </c>
    </row>
    <row r="1289" spans="7:11" ht="12.75">
      <c r="G1289" s="5">
        <f t="shared" si="84"/>
        <v>107.25</v>
      </c>
      <c r="H1289" s="10">
        <v>1287</v>
      </c>
      <c r="I1289" s="16">
        <f t="shared" si="81"/>
        <v>360815745.1178472</v>
      </c>
      <c r="J1289" s="16">
        <f t="shared" si="82"/>
        <v>36442391256.902565</v>
      </c>
      <c r="K1289" s="14">
        <f t="shared" si="83"/>
        <v>7216315100.376746</v>
      </c>
    </row>
    <row r="1290" spans="7:11" ht="12.75">
      <c r="G1290" s="5">
        <f t="shared" si="84"/>
        <v>107.33333333333333</v>
      </c>
      <c r="H1290" s="10">
        <v>1288</v>
      </c>
      <c r="I1290" s="16">
        <f t="shared" si="81"/>
        <v>364423912.56902564</v>
      </c>
      <c r="J1290" s="16">
        <f t="shared" si="82"/>
        <v>36806816169.47159</v>
      </c>
      <c r="K1290" s="14">
        <f t="shared" si="83"/>
        <v>7288478449.400314</v>
      </c>
    </row>
    <row r="1291" spans="7:11" ht="12.75">
      <c r="G1291" s="5">
        <f t="shared" si="84"/>
        <v>107.41666666666667</v>
      </c>
      <c r="H1291" s="10">
        <v>1289</v>
      </c>
      <c r="I1291" s="16">
        <f t="shared" si="81"/>
        <v>368068161.6947159</v>
      </c>
      <c r="J1291" s="16">
        <f t="shared" si="82"/>
        <v>37174885331.166306</v>
      </c>
      <c r="K1291" s="14">
        <f t="shared" si="83"/>
        <v>7361363431.91412</v>
      </c>
    </row>
    <row r="1292" spans="7:11" ht="12.75">
      <c r="G1292" s="5">
        <f t="shared" si="84"/>
        <v>107.5</v>
      </c>
      <c r="H1292" s="10">
        <v>1290</v>
      </c>
      <c r="I1292" s="16">
        <f t="shared" si="81"/>
        <v>371748853.3116631</v>
      </c>
      <c r="J1292" s="16">
        <f t="shared" si="82"/>
        <v>37546635184.47797</v>
      </c>
      <c r="K1292" s="14">
        <f t="shared" si="83"/>
        <v>7434977264.253063</v>
      </c>
    </row>
    <row r="1293" spans="7:11" ht="12.75">
      <c r="G1293" s="5">
        <f t="shared" si="84"/>
        <v>107.58333333333333</v>
      </c>
      <c r="H1293" s="10">
        <v>1291</v>
      </c>
      <c r="I1293" s="16">
        <f t="shared" si="81"/>
        <v>375466351.8447797</v>
      </c>
      <c r="J1293" s="16">
        <f t="shared" si="82"/>
        <v>37922102536.32275</v>
      </c>
      <c r="K1293" s="14">
        <f t="shared" si="83"/>
        <v>7509327234.915396</v>
      </c>
    </row>
    <row r="1294" spans="7:11" ht="12.75">
      <c r="G1294" s="5">
        <f t="shared" si="84"/>
        <v>107.66666666666667</v>
      </c>
      <c r="H1294" s="10">
        <v>1292</v>
      </c>
      <c r="I1294" s="16">
        <f t="shared" si="81"/>
        <v>379221025.3632275</v>
      </c>
      <c r="J1294" s="16">
        <f t="shared" si="82"/>
        <v>38301324561.685974</v>
      </c>
      <c r="K1294" s="14">
        <f t="shared" si="83"/>
        <v>7584420705.284351</v>
      </c>
    </row>
    <row r="1295" spans="7:11" ht="12.75">
      <c r="G1295" s="5">
        <f t="shared" si="84"/>
        <v>107.75</v>
      </c>
      <c r="H1295" s="10">
        <v>1293</v>
      </c>
      <c r="I1295" s="16">
        <f t="shared" si="81"/>
        <v>383013245.61685973</v>
      </c>
      <c r="J1295" s="16">
        <f t="shared" si="82"/>
        <v>38684338807.30283</v>
      </c>
      <c r="K1295" s="14">
        <f t="shared" si="83"/>
        <v>7660265110.3569975</v>
      </c>
    </row>
    <row r="1296" spans="7:11" ht="12.75">
      <c r="G1296" s="5">
        <f t="shared" si="84"/>
        <v>107.83333333333333</v>
      </c>
      <c r="H1296" s="10">
        <v>1294</v>
      </c>
      <c r="I1296" s="16">
        <f t="shared" si="81"/>
        <v>386843388.0730283</v>
      </c>
      <c r="J1296" s="16">
        <f t="shared" si="82"/>
        <v>39071183195.37586</v>
      </c>
      <c r="K1296" s="14">
        <f t="shared" si="83"/>
        <v>7736867959.480369</v>
      </c>
    </row>
    <row r="1297" spans="7:11" ht="12.75">
      <c r="G1297" s="5">
        <f t="shared" si="84"/>
        <v>107.91666666666667</v>
      </c>
      <c r="H1297" s="10">
        <v>1295</v>
      </c>
      <c r="I1297" s="16">
        <f t="shared" si="81"/>
        <v>390711831.95375866</v>
      </c>
      <c r="J1297" s="16">
        <f t="shared" si="82"/>
        <v>39461896027.32962</v>
      </c>
      <c r="K1297" s="14">
        <f t="shared" si="83"/>
        <v>7814236837.0949745</v>
      </c>
    </row>
    <row r="1298" spans="7:11" ht="12.75">
      <c r="G1298" s="5">
        <f t="shared" si="84"/>
        <v>108</v>
      </c>
      <c r="H1298" s="10">
        <v>1296</v>
      </c>
      <c r="I1298" s="16">
        <f t="shared" si="81"/>
        <v>394618960.27329624</v>
      </c>
      <c r="J1298" s="16">
        <f t="shared" si="82"/>
        <v>39856515987.60291</v>
      </c>
      <c r="K1298" s="14">
        <f t="shared" si="83"/>
        <v>7892379403.485725</v>
      </c>
    </row>
    <row r="1299" spans="7:11" ht="12.75">
      <c r="G1299" s="5">
        <f t="shared" si="84"/>
        <v>108.08333333333333</v>
      </c>
      <c r="H1299" s="10">
        <v>1297</v>
      </c>
      <c r="I1299" s="16">
        <f t="shared" si="81"/>
        <v>398565159.87602913</v>
      </c>
      <c r="J1299" s="16">
        <f t="shared" si="82"/>
        <v>40255082147.47894</v>
      </c>
      <c r="K1299" s="14">
        <f t="shared" si="83"/>
        <v>7971303395.540385</v>
      </c>
    </row>
    <row r="1300" spans="7:11" ht="12.75">
      <c r="G1300" s="5">
        <f t="shared" si="84"/>
        <v>108.16666666666667</v>
      </c>
      <c r="H1300" s="10">
        <v>1298</v>
      </c>
      <c r="I1300" s="16">
        <f t="shared" si="81"/>
        <v>402550821.47478944</v>
      </c>
      <c r="J1300" s="16">
        <f t="shared" si="82"/>
        <v>40657633968.953735</v>
      </c>
      <c r="K1300" s="14">
        <f t="shared" si="83"/>
        <v>8051016627.515592</v>
      </c>
    </row>
    <row r="1301" spans="7:11" ht="12.75">
      <c r="G1301" s="5">
        <f t="shared" si="84"/>
        <v>108.25</v>
      </c>
      <c r="H1301" s="10">
        <v>1299</v>
      </c>
      <c r="I1301" s="16">
        <f t="shared" si="81"/>
        <v>406576339.68953735</v>
      </c>
      <c r="J1301" s="16">
        <f t="shared" si="82"/>
        <v>41064211308.64327</v>
      </c>
      <c r="K1301" s="14">
        <f t="shared" si="83"/>
        <v>8131526991.81055</v>
      </c>
    </row>
    <row r="1302" spans="7:11" ht="12.75">
      <c r="G1302" s="5">
        <f t="shared" si="84"/>
        <v>108.33333333333333</v>
      </c>
      <c r="H1302" s="10">
        <v>1300</v>
      </c>
      <c r="I1302" s="16">
        <f t="shared" si="81"/>
        <v>410642113.08643275</v>
      </c>
      <c r="J1302" s="16">
        <f t="shared" si="82"/>
        <v>41474854421.729706</v>
      </c>
      <c r="K1302" s="14">
        <f t="shared" si="83"/>
        <v>8212842459.748457</v>
      </c>
    </row>
    <row r="1303" spans="7:11" ht="12.75">
      <c r="G1303" s="5">
        <f t="shared" si="84"/>
        <v>108.41666666666667</v>
      </c>
      <c r="H1303" s="10">
        <v>1301</v>
      </c>
      <c r="I1303" s="16">
        <f t="shared" si="81"/>
        <v>414748544.2172971</v>
      </c>
      <c r="J1303" s="16">
        <f t="shared" si="82"/>
        <v>41889603965.94701</v>
      </c>
      <c r="K1303" s="14">
        <f t="shared" si="83"/>
        <v>8294971082.365744</v>
      </c>
    </row>
    <row r="1304" spans="7:11" ht="12.75">
      <c r="G1304" s="5">
        <f t="shared" si="84"/>
        <v>108.5</v>
      </c>
      <c r="H1304" s="10">
        <v>1302</v>
      </c>
      <c r="I1304" s="16">
        <f t="shared" si="81"/>
        <v>418896039.6594701</v>
      </c>
      <c r="J1304" s="16">
        <f t="shared" si="82"/>
        <v>42308501005.606476</v>
      </c>
      <c r="K1304" s="14">
        <f t="shared" si="83"/>
        <v>8377920991.209204</v>
      </c>
    </row>
    <row r="1305" spans="7:11" ht="12.75">
      <c r="G1305" s="5">
        <f t="shared" si="84"/>
        <v>108.58333333333333</v>
      </c>
      <c r="H1305" s="10">
        <v>1303</v>
      </c>
      <c r="I1305" s="16">
        <f t="shared" si="81"/>
        <v>423085010.0560648</v>
      </c>
      <c r="J1305" s="16">
        <f t="shared" si="82"/>
        <v>42731587015.662544</v>
      </c>
      <c r="K1305" s="14">
        <f t="shared" si="83"/>
        <v>8461700399.141098</v>
      </c>
    </row>
    <row r="1306" spans="7:11" ht="12.75">
      <c r="G1306" s="5">
        <f t="shared" si="84"/>
        <v>108.66666666666667</v>
      </c>
      <c r="H1306" s="10">
        <v>1304</v>
      </c>
      <c r="I1306" s="16">
        <f t="shared" si="81"/>
        <v>427315870.15662545</v>
      </c>
      <c r="J1306" s="16">
        <f t="shared" si="82"/>
        <v>43158903885.81917</v>
      </c>
      <c r="K1306" s="14">
        <f t="shared" si="83"/>
        <v>8546317601.15231</v>
      </c>
    </row>
    <row r="1307" spans="7:11" ht="12.75">
      <c r="G1307" s="5">
        <f t="shared" si="84"/>
        <v>108.75</v>
      </c>
      <c r="H1307" s="10">
        <v>1305</v>
      </c>
      <c r="I1307" s="16">
        <f t="shared" si="81"/>
        <v>431589038.85819167</v>
      </c>
      <c r="J1307" s="16">
        <f t="shared" si="82"/>
        <v>43590493924.67736</v>
      </c>
      <c r="K1307" s="14">
        <f t="shared" si="83"/>
        <v>8631780975.183636</v>
      </c>
    </row>
    <row r="1308" spans="7:11" ht="12.75">
      <c r="G1308" s="5">
        <f t="shared" si="84"/>
        <v>108.83333333333333</v>
      </c>
      <c r="H1308" s="10">
        <v>1306</v>
      </c>
      <c r="I1308" s="16">
        <f t="shared" si="81"/>
        <v>435904939.2467736</v>
      </c>
      <c r="J1308" s="16">
        <f t="shared" si="82"/>
        <v>44026399863.92413</v>
      </c>
      <c r="K1308" s="14">
        <f t="shared" si="83"/>
        <v>8718098982.955275</v>
      </c>
    </row>
    <row r="1309" spans="7:11" ht="12.75">
      <c r="G1309" s="5">
        <f t="shared" si="84"/>
        <v>108.91666666666667</v>
      </c>
      <c r="H1309" s="10">
        <v>1307</v>
      </c>
      <c r="I1309" s="16">
        <f t="shared" si="81"/>
        <v>440263998.63924134</v>
      </c>
      <c r="J1309" s="16">
        <f t="shared" si="82"/>
        <v>44466664862.56338</v>
      </c>
      <c r="K1309" s="14">
        <f t="shared" si="83"/>
        <v>8805280170.80463</v>
      </c>
    </row>
    <row r="1310" spans="7:11" ht="12.75">
      <c r="G1310" s="5">
        <f t="shared" si="84"/>
        <v>109</v>
      </c>
      <c r="H1310" s="10">
        <v>1308</v>
      </c>
      <c r="I1310" s="16">
        <f t="shared" si="81"/>
        <v>444666648.6256338</v>
      </c>
      <c r="J1310" s="16">
        <f t="shared" si="82"/>
        <v>44911332511.18901</v>
      </c>
      <c r="K1310" s="14">
        <f t="shared" si="83"/>
        <v>8893333170.532478</v>
      </c>
    </row>
    <row r="1311" spans="7:11" ht="12.75">
      <c r="G1311" s="5">
        <f t="shared" si="84"/>
        <v>109.08333333333333</v>
      </c>
      <c r="H1311" s="10">
        <v>1309</v>
      </c>
      <c r="I1311" s="16">
        <f t="shared" si="81"/>
        <v>449113325.11189014</v>
      </c>
      <c r="J1311" s="16">
        <f t="shared" si="82"/>
        <v>45360446836.3009</v>
      </c>
      <c r="K1311" s="14">
        <f t="shared" si="83"/>
        <v>8982266700.257605</v>
      </c>
    </row>
    <row r="1312" spans="7:11" ht="12.75">
      <c r="G1312" s="5">
        <f t="shared" si="84"/>
        <v>109.16666666666667</v>
      </c>
      <c r="H1312" s="10">
        <v>1310</v>
      </c>
      <c r="I1312" s="16">
        <f t="shared" si="81"/>
        <v>453604468.36300904</v>
      </c>
      <c r="J1312" s="16">
        <f t="shared" si="82"/>
        <v>45814052304.66391</v>
      </c>
      <c r="K1312" s="14">
        <f t="shared" si="83"/>
        <v>9072089565.279982</v>
      </c>
    </row>
    <row r="1313" spans="7:11" ht="12.75">
      <c r="G1313" s="5">
        <f t="shared" si="84"/>
        <v>109.25</v>
      </c>
      <c r="H1313" s="10">
        <v>1311</v>
      </c>
      <c r="I1313" s="16">
        <f t="shared" si="81"/>
        <v>458140523.0466391</v>
      </c>
      <c r="J1313" s="16">
        <f t="shared" si="82"/>
        <v>46272193827.71055</v>
      </c>
      <c r="K1313" s="14">
        <f t="shared" si="83"/>
        <v>9162810658.952583</v>
      </c>
    </row>
    <row r="1314" spans="7:11" ht="12.75">
      <c r="G1314" s="5">
        <f t="shared" si="84"/>
        <v>109.33333333333333</v>
      </c>
      <c r="H1314" s="10">
        <v>1312</v>
      </c>
      <c r="I1314" s="16">
        <f t="shared" si="81"/>
        <v>462721938.2771055</v>
      </c>
      <c r="J1314" s="16">
        <f t="shared" si="82"/>
        <v>46734916765.987656</v>
      </c>
      <c r="K1314" s="14">
        <f t="shared" si="83"/>
        <v>9254438963.561913</v>
      </c>
    </row>
    <row r="1315" spans="7:11" ht="12.75">
      <c r="G1315" s="5">
        <f t="shared" si="84"/>
        <v>109.41666666666667</v>
      </c>
      <c r="H1315" s="10">
        <v>1313</v>
      </c>
      <c r="I1315" s="16">
        <f t="shared" si="81"/>
        <v>467349167.6598766</v>
      </c>
      <c r="J1315" s="16">
        <f t="shared" si="82"/>
        <v>47202266933.64753</v>
      </c>
      <c r="K1315" s="14">
        <f t="shared" si="83"/>
        <v>9346983551.217333</v>
      </c>
    </row>
    <row r="1316" spans="7:11" ht="12.75">
      <c r="G1316" s="5">
        <f t="shared" si="84"/>
        <v>109.5</v>
      </c>
      <c r="H1316" s="10">
        <v>1314</v>
      </c>
      <c r="I1316" s="16">
        <f t="shared" si="81"/>
        <v>472022669.3364753</v>
      </c>
      <c r="J1316" s="16">
        <f t="shared" si="82"/>
        <v>47674290602.984</v>
      </c>
      <c r="K1316" s="14">
        <f t="shared" si="83"/>
        <v>9440453584.749308</v>
      </c>
    </row>
    <row r="1317" spans="7:11" ht="12.75">
      <c r="G1317" s="5">
        <f t="shared" si="84"/>
        <v>109.58333333333333</v>
      </c>
      <c r="H1317" s="10">
        <v>1315</v>
      </c>
      <c r="I1317" s="16">
        <f t="shared" si="81"/>
        <v>476742906.02984</v>
      </c>
      <c r="J1317" s="16">
        <f t="shared" si="82"/>
        <v>48151034509.01384</v>
      </c>
      <c r="K1317" s="14">
        <f t="shared" si="83"/>
        <v>9534858318.616602</v>
      </c>
    </row>
    <row r="1318" spans="7:11" ht="12.75">
      <c r="G1318" s="5">
        <f t="shared" si="84"/>
        <v>109.66666666666667</v>
      </c>
      <c r="H1318" s="10">
        <v>1316</v>
      </c>
      <c r="I1318" s="16">
        <f t="shared" si="81"/>
        <v>481510345.09013844</v>
      </c>
      <c r="J1318" s="16">
        <f t="shared" si="82"/>
        <v>48632545854.10398</v>
      </c>
      <c r="K1318" s="14">
        <f t="shared" si="83"/>
        <v>9630207099.82257</v>
      </c>
    </row>
    <row r="1319" spans="7:11" ht="12.75">
      <c r="G1319" s="5">
        <f t="shared" si="84"/>
        <v>109.75</v>
      </c>
      <c r="H1319" s="10">
        <v>1317</v>
      </c>
      <c r="I1319" s="16">
        <f t="shared" si="81"/>
        <v>486325458.5410398</v>
      </c>
      <c r="J1319" s="16">
        <f t="shared" si="82"/>
        <v>49118872312.64502</v>
      </c>
      <c r="K1319" s="14">
        <f t="shared" si="83"/>
        <v>9726509368.8406</v>
      </c>
    </row>
    <row r="1320" spans="7:11" ht="12.75">
      <c r="G1320" s="5">
        <f t="shared" si="84"/>
        <v>109.83333333333333</v>
      </c>
      <c r="H1320" s="10">
        <v>1318</v>
      </c>
      <c r="I1320" s="16">
        <f t="shared" si="81"/>
        <v>491188723.1264502</v>
      </c>
      <c r="J1320" s="16">
        <f t="shared" si="82"/>
        <v>49610062035.77147</v>
      </c>
      <c r="K1320" s="14">
        <f t="shared" si="83"/>
        <v>9823774660.548805</v>
      </c>
    </row>
    <row r="1321" spans="7:11" ht="12.75">
      <c r="G1321" s="5">
        <f t="shared" si="84"/>
        <v>109.91666666666667</v>
      </c>
      <c r="H1321" s="10">
        <v>1319</v>
      </c>
      <c r="I1321" s="16">
        <f t="shared" si="81"/>
        <v>496100620.3577147</v>
      </c>
      <c r="J1321" s="16">
        <f t="shared" si="82"/>
        <v>50106163656.12918</v>
      </c>
      <c r="K1321" s="14">
        <f t="shared" si="83"/>
        <v>9922012605.174095</v>
      </c>
    </row>
    <row r="1322" spans="7:11" ht="12.75">
      <c r="G1322" s="5">
        <f t="shared" si="84"/>
        <v>110</v>
      </c>
      <c r="H1322" s="10">
        <v>1320</v>
      </c>
      <c r="I1322" s="16">
        <f t="shared" si="81"/>
        <v>501061636.5612918</v>
      </c>
      <c r="J1322" s="16">
        <f t="shared" si="82"/>
        <v>50607226292.690475</v>
      </c>
      <c r="K1322" s="14">
        <f t="shared" si="83"/>
        <v>10021232929.24564</v>
      </c>
    </row>
    <row r="1323" spans="7:11" ht="12.75">
      <c r="G1323" s="5">
        <f t="shared" si="84"/>
        <v>110.08333333333333</v>
      </c>
      <c r="H1323" s="10">
        <v>1321</v>
      </c>
      <c r="I1323" s="16">
        <f t="shared" si="81"/>
        <v>506072262.92690474</v>
      </c>
      <c r="J1323" s="16">
        <f t="shared" si="82"/>
        <v>51113299555.61738</v>
      </c>
      <c r="K1323" s="14">
        <f t="shared" si="83"/>
        <v>10121445456.557898</v>
      </c>
    </row>
    <row r="1324" spans="7:11" ht="12.75">
      <c r="G1324" s="5">
        <f t="shared" si="84"/>
        <v>110.16666666666667</v>
      </c>
      <c r="H1324" s="10">
        <v>1322</v>
      </c>
      <c r="I1324" s="16">
        <f t="shared" si="81"/>
        <v>511132995.5561738</v>
      </c>
      <c r="J1324" s="16">
        <f t="shared" si="82"/>
        <v>51624433551.17355</v>
      </c>
      <c r="K1324" s="14">
        <f t="shared" si="83"/>
        <v>10222660109.143278</v>
      </c>
    </row>
    <row r="1325" spans="7:11" ht="12.75">
      <c r="G1325" s="5">
        <f t="shared" si="84"/>
        <v>110.25</v>
      </c>
      <c r="H1325" s="10">
        <v>1323</v>
      </c>
      <c r="I1325" s="16">
        <f t="shared" si="81"/>
        <v>516244335.51173556</v>
      </c>
      <c r="J1325" s="16">
        <f t="shared" si="82"/>
        <v>52140678886.68529</v>
      </c>
      <c r="K1325" s="14">
        <f t="shared" si="83"/>
        <v>10324886908.254513</v>
      </c>
    </row>
    <row r="1326" spans="7:11" ht="12.75">
      <c r="G1326" s="5">
        <f t="shared" si="84"/>
        <v>110.33333333333333</v>
      </c>
      <c r="H1326" s="10">
        <v>1324</v>
      </c>
      <c r="I1326" s="16">
        <f t="shared" si="81"/>
        <v>521406788.8668529</v>
      </c>
      <c r="J1326" s="16">
        <f t="shared" si="82"/>
        <v>52662086675.55214</v>
      </c>
      <c r="K1326" s="14">
        <f t="shared" si="83"/>
        <v>10428135975.35686</v>
      </c>
    </row>
    <row r="1327" spans="7:11" ht="12.75">
      <c r="G1327" s="5">
        <f t="shared" si="84"/>
        <v>110.41666666666667</v>
      </c>
      <c r="H1327" s="10">
        <v>1325</v>
      </c>
      <c r="I1327" s="16">
        <f t="shared" si="81"/>
        <v>526620866.7555214</v>
      </c>
      <c r="J1327" s="16">
        <f t="shared" si="82"/>
        <v>53188708542.30766</v>
      </c>
      <c r="K1327" s="14">
        <f t="shared" si="83"/>
        <v>10532417533.13023</v>
      </c>
    </row>
    <row r="1328" spans="7:11" ht="12.75">
      <c r="G1328" s="5">
        <f t="shared" si="84"/>
        <v>110.5</v>
      </c>
      <c r="H1328" s="10">
        <v>1326</v>
      </c>
      <c r="I1328" s="16">
        <f t="shared" si="81"/>
        <v>531887085.4230766</v>
      </c>
      <c r="J1328" s="16">
        <f t="shared" si="82"/>
        <v>53720596627.73074</v>
      </c>
      <c r="K1328" s="14">
        <f t="shared" si="83"/>
        <v>10637741906.481337</v>
      </c>
    </row>
    <row r="1329" spans="7:11" ht="12.75">
      <c r="G1329" s="5">
        <f t="shared" si="84"/>
        <v>110.58333333333333</v>
      </c>
      <c r="H1329" s="10">
        <v>1327</v>
      </c>
      <c r="I1329" s="16">
        <f t="shared" si="81"/>
        <v>537205966.2773074</v>
      </c>
      <c r="J1329" s="16">
        <f t="shared" si="82"/>
        <v>54257803594.00805</v>
      </c>
      <c r="K1329" s="14">
        <f t="shared" si="83"/>
        <v>10744119523.56595</v>
      </c>
    </row>
    <row r="1330" spans="7:11" ht="12.75">
      <c r="G1330" s="5">
        <f t="shared" si="84"/>
        <v>110.66666666666667</v>
      </c>
      <c r="H1330" s="10">
        <v>1328</v>
      </c>
      <c r="I1330" s="16">
        <f t="shared" si="81"/>
        <v>542578035.9400805</v>
      </c>
      <c r="J1330" s="16">
        <f t="shared" si="82"/>
        <v>54800382629.94813</v>
      </c>
      <c r="K1330" s="14">
        <f t="shared" si="83"/>
        <v>10851560916.821411</v>
      </c>
    </row>
    <row r="1331" spans="7:11" ht="12.75">
      <c r="G1331" s="5">
        <f t="shared" si="84"/>
        <v>110.75</v>
      </c>
      <c r="H1331" s="10">
        <v>1329</v>
      </c>
      <c r="I1331" s="16">
        <f t="shared" si="81"/>
        <v>548003826.2994813</v>
      </c>
      <c r="J1331" s="16">
        <f t="shared" si="82"/>
        <v>55348387456.24761</v>
      </c>
      <c r="K1331" s="14">
        <f t="shared" si="83"/>
        <v>10960076724.009428</v>
      </c>
    </row>
    <row r="1332" spans="7:11" ht="12.75">
      <c r="G1332" s="5">
        <f t="shared" si="84"/>
        <v>110.83333333333333</v>
      </c>
      <c r="H1332" s="10">
        <v>1330</v>
      </c>
      <c r="I1332" s="16">
        <f t="shared" si="81"/>
        <v>553483874.5624762</v>
      </c>
      <c r="J1332" s="16">
        <f t="shared" si="82"/>
        <v>55901872330.81009</v>
      </c>
      <c r="K1332" s="14">
        <f t="shared" si="83"/>
        <v>11069677689.269325</v>
      </c>
    </row>
    <row r="1333" spans="7:11" ht="12.75">
      <c r="G1333" s="5">
        <f t="shared" si="84"/>
        <v>110.91666666666667</v>
      </c>
      <c r="H1333" s="10">
        <v>1331</v>
      </c>
      <c r="I1333" s="16">
        <f t="shared" si="81"/>
        <v>559018723.3081009</v>
      </c>
      <c r="J1333" s="16">
        <f t="shared" si="82"/>
        <v>56460892054.11819</v>
      </c>
      <c r="K1333" s="14">
        <f t="shared" si="83"/>
        <v>11180374664.18182</v>
      </c>
    </row>
    <row r="1334" spans="7:11" ht="12.75">
      <c r="G1334" s="5">
        <f t="shared" si="84"/>
        <v>111</v>
      </c>
      <c r="H1334" s="10">
        <v>1332</v>
      </c>
      <c r="I1334" s="16">
        <f t="shared" si="81"/>
        <v>564608920.5411819</v>
      </c>
      <c r="J1334" s="16">
        <f t="shared" si="82"/>
        <v>57025501974.65937</v>
      </c>
      <c r="K1334" s="14">
        <f t="shared" si="83"/>
        <v>11292178608.843441</v>
      </c>
    </row>
    <row r="1335" spans="7:11" ht="12.75">
      <c r="G1335" s="5">
        <f t="shared" si="84"/>
        <v>111.08333333333333</v>
      </c>
      <c r="H1335" s="10">
        <v>1333</v>
      </c>
      <c r="I1335" s="16">
        <f t="shared" si="81"/>
        <v>570255019.7465937</v>
      </c>
      <c r="J1335" s="16">
        <f t="shared" si="82"/>
        <v>57595757994.40597</v>
      </c>
      <c r="K1335" s="14">
        <f t="shared" si="83"/>
        <v>11405100592.951677</v>
      </c>
    </row>
    <row r="1336" spans="7:11" ht="12.75">
      <c r="G1336" s="5">
        <f t="shared" si="84"/>
        <v>111.16666666666667</v>
      </c>
      <c r="H1336" s="10">
        <v>1334</v>
      </c>
      <c r="I1336" s="16">
        <f t="shared" si="81"/>
        <v>575957579.9440597</v>
      </c>
      <c r="J1336" s="16">
        <f t="shared" si="82"/>
        <v>58171716574.35003</v>
      </c>
      <c r="K1336" s="14">
        <f t="shared" si="83"/>
        <v>11519151796.900997</v>
      </c>
    </row>
    <row r="1337" spans="7:11" ht="12.75">
      <c r="G1337" s="5">
        <f t="shared" si="84"/>
        <v>111.25</v>
      </c>
      <c r="H1337" s="10">
        <v>1335</v>
      </c>
      <c r="I1337" s="16">
        <f t="shared" si="81"/>
        <v>581717165.7435004</v>
      </c>
      <c r="J1337" s="16">
        <f t="shared" si="82"/>
        <v>58753434740.09353</v>
      </c>
      <c r="K1337" s="14">
        <f t="shared" si="83"/>
        <v>11634343512.889809</v>
      </c>
    </row>
    <row r="1338" spans="7:11" ht="12.75">
      <c r="G1338" s="5">
        <f t="shared" si="84"/>
        <v>111.33333333333333</v>
      </c>
      <c r="H1338" s="10">
        <v>1336</v>
      </c>
      <c r="I1338" s="16">
        <f t="shared" si="81"/>
        <v>587534347.4009353</v>
      </c>
      <c r="J1338" s="16">
        <f t="shared" si="82"/>
        <v>59340970087.49446</v>
      </c>
      <c r="K1338" s="14">
        <f t="shared" si="83"/>
        <v>11750687146.038507</v>
      </c>
    </row>
    <row r="1339" spans="7:11" ht="12.75">
      <c r="G1339" s="5">
        <f aca="true" t="shared" si="85" ref="G1339:G1402">H1339/12</f>
        <v>111.41666666666667</v>
      </c>
      <c r="H1339" s="10">
        <v>1337</v>
      </c>
      <c r="I1339" s="16">
        <f t="shared" si="81"/>
        <v>593409700.8749446</v>
      </c>
      <c r="J1339" s="16">
        <f t="shared" si="82"/>
        <v>59934380788.36941</v>
      </c>
      <c r="K1339" s="14">
        <f t="shared" si="83"/>
        <v>11868194215.518696</v>
      </c>
    </row>
    <row r="1340" spans="7:11" ht="12.75">
      <c r="G1340" s="5">
        <f t="shared" si="85"/>
        <v>111.5</v>
      </c>
      <c r="H1340" s="10">
        <v>1338</v>
      </c>
      <c r="I1340" s="16">
        <f t="shared" si="81"/>
        <v>599343807.883694</v>
      </c>
      <c r="J1340" s="16">
        <f t="shared" si="82"/>
        <v>60533725596.253105</v>
      </c>
      <c r="K1340" s="14">
        <f t="shared" si="83"/>
        <v>11986876355.693686</v>
      </c>
    </row>
    <row r="1341" spans="7:11" ht="12.75">
      <c r="G1341" s="5">
        <f t="shared" si="85"/>
        <v>111.58333333333333</v>
      </c>
      <c r="H1341" s="10">
        <v>1339</v>
      </c>
      <c r="I1341" s="16">
        <f t="shared" si="81"/>
        <v>605337255.9625311</v>
      </c>
      <c r="J1341" s="16">
        <f t="shared" si="82"/>
        <v>61139063852.21564</v>
      </c>
      <c r="K1341" s="14">
        <f t="shared" si="83"/>
        <v>12106745317.270424</v>
      </c>
    </row>
    <row r="1342" spans="7:11" ht="12.75">
      <c r="G1342" s="5">
        <f t="shared" si="85"/>
        <v>111.66666666666667</v>
      </c>
      <c r="H1342" s="10">
        <v>1340</v>
      </c>
      <c r="I1342" s="16">
        <f t="shared" si="81"/>
        <v>611390638.5221564</v>
      </c>
      <c r="J1342" s="16">
        <f t="shared" si="82"/>
        <v>61750455490.73779</v>
      </c>
      <c r="K1342" s="14">
        <f t="shared" si="83"/>
        <v>12227812968.46293</v>
      </c>
    </row>
    <row r="1343" spans="7:11" ht="12.75">
      <c r="G1343" s="5">
        <f t="shared" si="85"/>
        <v>111.75</v>
      </c>
      <c r="H1343" s="10">
        <v>1341</v>
      </c>
      <c r="I1343" s="16">
        <f t="shared" si="81"/>
        <v>617504554.907378</v>
      </c>
      <c r="J1343" s="16">
        <f t="shared" si="82"/>
        <v>62367961045.64517</v>
      </c>
      <c r="K1343" s="14">
        <f t="shared" si="83"/>
        <v>12350091296.16736</v>
      </c>
    </row>
    <row r="1344" spans="7:11" ht="12.75">
      <c r="G1344" s="5">
        <f t="shared" si="85"/>
        <v>111.83333333333333</v>
      </c>
      <c r="H1344" s="10">
        <v>1342</v>
      </c>
      <c r="I1344" s="16">
        <f t="shared" si="81"/>
        <v>623679610.4564518</v>
      </c>
      <c r="J1344" s="16">
        <f t="shared" si="82"/>
        <v>62991641656.10162</v>
      </c>
      <c r="K1344" s="14">
        <f t="shared" si="83"/>
        <v>12473592407.148836</v>
      </c>
    </row>
    <row r="1345" spans="7:11" ht="12.75">
      <c r="G1345" s="5">
        <f t="shared" si="85"/>
        <v>111.91666666666667</v>
      </c>
      <c r="H1345" s="10">
        <v>1343</v>
      </c>
      <c r="I1345" s="16">
        <f t="shared" si="81"/>
        <v>629916416.5610162</v>
      </c>
      <c r="J1345" s="16">
        <f t="shared" si="82"/>
        <v>63621559072.66264</v>
      </c>
      <c r="K1345" s="14">
        <f t="shared" si="83"/>
        <v>12598328529.240128</v>
      </c>
    </row>
    <row r="1346" spans="7:11" ht="12.75">
      <c r="G1346" s="5">
        <f t="shared" si="85"/>
        <v>112</v>
      </c>
      <c r="H1346" s="10">
        <v>1344</v>
      </c>
      <c r="I1346" s="16">
        <f t="shared" si="81"/>
        <v>636215590.7266264</v>
      </c>
      <c r="J1346" s="16">
        <f t="shared" si="82"/>
        <v>64257775663.38927</v>
      </c>
      <c r="K1346" s="14">
        <f t="shared" si="83"/>
        <v>12724312012.55233</v>
      </c>
    </row>
    <row r="1347" spans="7:11" ht="12.75">
      <c r="G1347" s="5">
        <f t="shared" si="85"/>
        <v>112.08333333333333</v>
      </c>
      <c r="H1347" s="10">
        <v>1345</v>
      </c>
      <c r="I1347" s="16">
        <f aca="true" t="shared" si="86" ref="I1347:I1410">J1346*($D$6/12)</f>
        <v>642577756.6338927</v>
      </c>
      <c r="J1347" s="16">
        <f aca="true" t="shared" si="87" ref="J1347:J1410">J1346+I1347+$D$8</f>
        <v>64900354420.02316</v>
      </c>
      <c r="K1347" s="14">
        <f t="shared" si="83"/>
        <v>12851555330.697657</v>
      </c>
    </row>
    <row r="1348" spans="7:11" ht="12.75">
      <c r="G1348" s="5">
        <f t="shared" si="85"/>
        <v>112.16666666666667</v>
      </c>
      <c r="H1348" s="10">
        <v>1346</v>
      </c>
      <c r="I1348" s="16">
        <f t="shared" si="86"/>
        <v>649003544.2002317</v>
      </c>
      <c r="J1348" s="16">
        <f t="shared" si="87"/>
        <v>65549358964.2234</v>
      </c>
      <c r="K1348" s="14">
        <f aca="true" t="shared" si="88" ref="K1348:K1411">J1348/5.05</f>
        <v>12980071082.024435</v>
      </c>
    </row>
    <row r="1349" spans="7:11" ht="12.75">
      <c r="G1349" s="5">
        <f t="shared" si="85"/>
        <v>112.25</v>
      </c>
      <c r="H1349" s="10">
        <v>1347</v>
      </c>
      <c r="I1349" s="16">
        <f t="shared" si="86"/>
        <v>655493589.642234</v>
      </c>
      <c r="J1349" s="16">
        <f t="shared" si="87"/>
        <v>66204853553.86563</v>
      </c>
      <c r="K1349" s="14">
        <f t="shared" si="88"/>
        <v>13109871990.864481</v>
      </c>
    </row>
    <row r="1350" spans="7:11" ht="12.75">
      <c r="G1350" s="5">
        <f t="shared" si="85"/>
        <v>112.33333333333333</v>
      </c>
      <c r="H1350" s="10">
        <v>1348</v>
      </c>
      <c r="I1350" s="16">
        <f t="shared" si="86"/>
        <v>662048535.5386564</v>
      </c>
      <c r="J1350" s="16">
        <f t="shared" si="87"/>
        <v>66866903089.40429</v>
      </c>
      <c r="K1350" s="14">
        <f t="shared" si="88"/>
        <v>13240970908.792929</v>
      </c>
    </row>
    <row r="1351" spans="7:11" ht="12.75">
      <c r="G1351" s="5">
        <f t="shared" si="85"/>
        <v>112.41666666666667</v>
      </c>
      <c r="H1351" s="10">
        <v>1349</v>
      </c>
      <c r="I1351" s="16">
        <f t="shared" si="86"/>
        <v>668669030.8940428</v>
      </c>
      <c r="J1351" s="16">
        <f t="shared" si="87"/>
        <v>67535573120.29833</v>
      </c>
      <c r="K1351" s="14">
        <f t="shared" si="88"/>
        <v>13373380815.90066</v>
      </c>
    </row>
    <row r="1352" spans="7:11" ht="12.75">
      <c r="G1352" s="5">
        <f t="shared" si="85"/>
        <v>112.5</v>
      </c>
      <c r="H1352" s="10">
        <v>1350</v>
      </c>
      <c r="I1352" s="16">
        <f t="shared" si="86"/>
        <v>675355731.2029834</v>
      </c>
      <c r="J1352" s="16">
        <f t="shared" si="87"/>
        <v>68210929851.50131</v>
      </c>
      <c r="K1352" s="14">
        <f t="shared" si="88"/>
        <v>13507114822.079468</v>
      </c>
    </row>
    <row r="1353" spans="7:11" ht="12.75">
      <c r="G1353" s="5">
        <f t="shared" si="85"/>
        <v>112.58333333333333</v>
      </c>
      <c r="H1353" s="10">
        <v>1351</v>
      </c>
      <c r="I1353" s="16">
        <f t="shared" si="86"/>
        <v>682109298.5150131</v>
      </c>
      <c r="J1353" s="16">
        <f t="shared" si="87"/>
        <v>68893040150.01633</v>
      </c>
      <c r="K1353" s="14">
        <f t="shared" si="88"/>
        <v>13642186168.320065</v>
      </c>
    </row>
    <row r="1354" spans="7:11" ht="12.75">
      <c r="G1354" s="5">
        <f t="shared" si="85"/>
        <v>112.66666666666667</v>
      </c>
      <c r="H1354" s="10">
        <v>1352</v>
      </c>
      <c r="I1354" s="16">
        <f t="shared" si="86"/>
        <v>688930401.5001633</v>
      </c>
      <c r="J1354" s="16">
        <f t="shared" si="87"/>
        <v>69581971551.5165</v>
      </c>
      <c r="K1354" s="14">
        <f t="shared" si="88"/>
        <v>13778608228.02307</v>
      </c>
    </row>
    <row r="1355" spans="7:11" ht="12.75">
      <c r="G1355" s="5">
        <f t="shared" si="85"/>
        <v>112.75</v>
      </c>
      <c r="H1355" s="10">
        <v>1353</v>
      </c>
      <c r="I1355" s="16">
        <f t="shared" si="86"/>
        <v>695819715.515165</v>
      </c>
      <c r="J1355" s="16">
        <f t="shared" si="87"/>
        <v>70277792267.03166</v>
      </c>
      <c r="K1355" s="14">
        <f t="shared" si="88"/>
        <v>13916394508.323101</v>
      </c>
    </row>
    <row r="1356" spans="7:11" ht="12.75">
      <c r="G1356" s="5">
        <f t="shared" si="85"/>
        <v>112.83333333333333</v>
      </c>
      <c r="H1356" s="10">
        <v>1354</v>
      </c>
      <c r="I1356" s="16">
        <f t="shared" si="86"/>
        <v>702777922.6703166</v>
      </c>
      <c r="J1356" s="16">
        <f t="shared" si="87"/>
        <v>70980571189.70198</v>
      </c>
      <c r="K1356" s="14">
        <f t="shared" si="88"/>
        <v>14055558651.426136</v>
      </c>
    </row>
    <row r="1357" spans="7:11" ht="12.75">
      <c r="G1357" s="5">
        <f t="shared" si="85"/>
        <v>112.91666666666667</v>
      </c>
      <c r="H1357" s="10">
        <v>1355</v>
      </c>
      <c r="I1357" s="16">
        <f t="shared" si="86"/>
        <v>709805711.8970199</v>
      </c>
      <c r="J1357" s="16">
        <f t="shared" si="87"/>
        <v>71690377901.599</v>
      </c>
      <c r="K1357" s="14">
        <f t="shared" si="88"/>
        <v>14196114435.960197</v>
      </c>
    </row>
    <row r="1358" spans="7:11" ht="12.75">
      <c r="G1358" s="5">
        <f t="shared" si="85"/>
        <v>113</v>
      </c>
      <c r="H1358" s="10">
        <v>1356</v>
      </c>
      <c r="I1358" s="16">
        <f t="shared" si="86"/>
        <v>716903779.01599</v>
      </c>
      <c r="J1358" s="16">
        <f t="shared" si="87"/>
        <v>72407282680.61499</v>
      </c>
      <c r="K1358" s="14">
        <f t="shared" si="88"/>
        <v>14338075778.339603</v>
      </c>
    </row>
    <row r="1359" spans="7:11" ht="12.75">
      <c r="G1359" s="5">
        <f t="shared" si="85"/>
        <v>113.08333333333333</v>
      </c>
      <c r="H1359" s="10">
        <v>1357</v>
      </c>
      <c r="I1359" s="16">
        <f t="shared" si="86"/>
        <v>724072826.80615</v>
      </c>
      <c r="J1359" s="16">
        <f t="shared" si="87"/>
        <v>73131356507.42114</v>
      </c>
      <c r="K1359" s="14">
        <f t="shared" si="88"/>
        <v>14481456734.142801</v>
      </c>
    </row>
    <row r="1360" spans="7:11" ht="12.75">
      <c r="G1360" s="5">
        <f t="shared" si="85"/>
        <v>113.16666666666667</v>
      </c>
      <c r="H1360" s="10">
        <v>1358</v>
      </c>
      <c r="I1360" s="16">
        <f t="shared" si="86"/>
        <v>731313565.0742115</v>
      </c>
      <c r="J1360" s="16">
        <f t="shared" si="87"/>
        <v>73862671072.49536</v>
      </c>
      <c r="K1360" s="14">
        <f t="shared" si="88"/>
        <v>14626271499.504032</v>
      </c>
    </row>
    <row r="1361" spans="7:11" ht="12.75">
      <c r="G1361" s="5">
        <f t="shared" si="85"/>
        <v>113.25</v>
      </c>
      <c r="H1361" s="10">
        <v>1359</v>
      </c>
      <c r="I1361" s="16">
        <f t="shared" si="86"/>
        <v>738626710.7249537</v>
      </c>
      <c r="J1361" s="16">
        <f t="shared" si="87"/>
        <v>74601298783.22032</v>
      </c>
      <c r="K1361" s="14">
        <f t="shared" si="88"/>
        <v>14772534412.518877</v>
      </c>
    </row>
    <row r="1362" spans="7:11" ht="12.75">
      <c r="G1362" s="5">
        <f t="shared" si="85"/>
        <v>113.33333333333333</v>
      </c>
      <c r="H1362" s="10">
        <v>1360</v>
      </c>
      <c r="I1362" s="16">
        <f t="shared" si="86"/>
        <v>746012987.8322033</v>
      </c>
      <c r="J1362" s="16">
        <f t="shared" si="87"/>
        <v>75347312771.05252</v>
      </c>
      <c r="K1362" s="14">
        <f t="shared" si="88"/>
        <v>14920259954.663866</v>
      </c>
    </row>
    <row r="1363" spans="7:11" ht="12.75">
      <c r="G1363" s="5">
        <f t="shared" si="85"/>
        <v>113.41666666666667</v>
      </c>
      <c r="H1363" s="10">
        <v>1361</v>
      </c>
      <c r="I1363" s="16">
        <f t="shared" si="86"/>
        <v>753473127.7105253</v>
      </c>
      <c r="J1363" s="16">
        <f t="shared" si="87"/>
        <v>76100786898.76305</v>
      </c>
      <c r="K1363" s="14">
        <f t="shared" si="88"/>
        <v>15069462752.230307</v>
      </c>
    </row>
    <row r="1364" spans="7:11" ht="12.75">
      <c r="G1364" s="5">
        <f t="shared" si="85"/>
        <v>113.5</v>
      </c>
      <c r="H1364" s="10">
        <v>1362</v>
      </c>
      <c r="I1364" s="16">
        <f t="shared" si="86"/>
        <v>761007868.9876305</v>
      </c>
      <c r="J1364" s="16">
        <f t="shared" si="87"/>
        <v>76861795767.75067</v>
      </c>
      <c r="K1364" s="14">
        <f t="shared" si="88"/>
        <v>15220157577.772411</v>
      </c>
    </row>
    <row r="1365" spans="7:11" ht="12.75">
      <c r="G1365" s="5">
        <f t="shared" si="85"/>
        <v>113.58333333333333</v>
      </c>
      <c r="H1365" s="10">
        <v>1363</v>
      </c>
      <c r="I1365" s="16">
        <f t="shared" si="86"/>
        <v>768617957.6775067</v>
      </c>
      <c r="J1365" s="16">
        <f t="shared" si="87"/>
        <v>77630414725.42818</v>
      </c>
      <c r="K1365" s="14">
        <f t="shared" si="88"/>
        <v>15372359351.569937</v>
      </c>
    </row>
    <row r="1366" spans="7:11" ht="12.75">
      <c r="G1366" s="5">
        <f t="shared" si="85"/>
        <v>113.66666666666667</v>
      </c>
      <c r="H1366" s="10">
        <v>1364</v>
      </c>
      <c r="I1366" s="16">
        <f t="shared" si="86"/>
        <v>776304147.2542818</v>
      </c>
      <c r="J1366" s="16">
        <f t="shared" si="87"/>
        <v>78406719872.68246</v>
      </c>
      <c r="K1366" s="14">
        <f t="shared" si="88"/>
        <v>15526083143.105438</v>
      </c>
    </row>
    <row r="1367" spans="7:11" ht="12.75">
      <c r="G1367" s="5">
        <f t="shared" si="85"/>
        <v>113.75</v>
      </c>
      <c r="H1367" s="10">
        <v>1365</v>
      </c>
      <c r="I1367" s="16">
        <f t="shared" si="86"/>
        <v>784067198.7268246</v>
      </c>
      <c r="J1367" s="16">
        <f t="shared" si="87"/>
        <v>79190788071.40929</v>
      </c>
      <c r="K1367" s="14">
        <f t="shared" si="88"/>
        <v>15681344172.556295</v>
      </c>
    </row>
    <row r="1368" spans="7:11" ht="12.75">
      <c r="G1368" s="5">
        <f t="shared" si="85"/>
        <v>113.83333333333333</v>
      </c>
      <c r="H1368" s="10">
        <v>1366</v>
      </c>
      <c r="I1368" s="16">
        <f t="shared" si="86"/>
        <v>791907880.7140929</v>
      </c>
      <c r="J1368" s="16">
        <f t="shared" si="87"/>
        <v>79982696952.12338</v>
      </c>
      <c r="K1368" s="14">
        <f t="shared" si="88"/>
        <v>15838157812.30166</v>
      </c>
    </row>
    <row r="1369" spans="7:11" ht="12.75">
      <c r="G1369" s="5">
        <f t="shared" si="85"/>
        <v>113.91666666666667</v>
      </c>
      <c r="H1369" s="10">
        <v>1367</v>
      </c>
      <c r="I1369" s="16">
        <f t="shared" si="86"/>
        <v>799826969.5212338</v>
      </c>
      <c r="J1369" s="16">
        <f t="shared" si="87"/>
        <v>80782524921.64462</v>
      </c>
      <c r="K1369" s="14">
        <f t="shared" si="88"/>
        <v>15996539588.44448</v>
      </c>
    </row>
    <row r="1370" spans="7:11" ht="12.75">
      <c r="G1370" s="5">
        <f t="shared" si="85"/>
        <v>114</v>
      </c>
      <c r="H1370" s="10">
        <v>1368</v>
      </c>
      <c r="I1370" s="16">
        <f t="shared" si="86"/>
        <v>807825249.2164463</v>
      </c>
      <c r="J1370" s="16">
        <f t="shared" si="87"/>
        <v>81590351170.86107</v>
      </c>
      <c r="K1370" s="14">
        <f t="shared" si="88"/>
        <v>16156505182.348726</v>
      </c>
    </row>
    <row r="1371" spans="7:11" ht="12.75">
      <c r="G1371" s="5">
        <f t="shared" si="85"/>
        <v>114.08333333333333</v>
      </c>
      <c r="H1371" s="10">
        <v>1369</v>
      </c>
      <c r="I1371" s="16">
        <f t="shared" si="86"/>
        <v>815903511.7086107</v>
      </c>
      <c r="J1371" s="16">
        <f t="shared" si="87"/>
        <v>82406255682.56969</v>
      </c>
      <c r="K1371" s="14">
        <f t="shared" si="88"/>
        <v>16318070432.192019</v>
      </c>
    </row>
    <row r="1372" spans="7:11" ht="12.75">
      <c r="G1372" s="5">
        <f t="shared" si="85"/>
        <v>114.16666666666667</v>
      </c>
      <c r="H1372" s="10">
        <v>1370</v>
      </c>
      <c r="I1372" s="16">
        <f t="shared" si="86"/>
        <v>824062556.825697</v>
      </c>
      <c r="J1372" s="16">
        <f t="shared" si="87"/>
        <v>83230319239.39539</v>
      </c>
      <c r="K1372" s="14">
        <f t="shared" si="88"/>
        <v>16481251334.533741</v>
      </c>
    </row>
    <row r="1373" spans="7:11" ht="12.75">
      <c r="G1373" s="5">
        <f t="shared" si="85"/>
        <v>114.25</v>
      </c>
      <c r="H1373" s="10">
        <v>1371</v>
      </c>
      <c r="I1373" s="16">
        <f t="shared" si="86"/>
        <v>832303192.3939539</v>
      </c>
      <c r="J1373" s="16">
        <f t="shared" si="87"/>
        <v>84062623431.78934</v>
      </c>
      <c r="K1373" s="14">
        <f t="shared" si="88"/>
        <v>16646064045.89888</v>
      </c>
    </row>
    <row r="1374" spans="7:11" ht="12.75">
      <c r="G1374" s="5">
        <f t="shared" si="85"/>
        <v>114.33333333333333</v>
      </c>
      <c r="H1374" s="10">
        <v>1372</v>
      </c>
      <c r="I1374" s="16">
        <f t="shared" si="86"/>
        <v>840626234.3178934</v>
      </c>
      <c r="J1374" s="16">
        <f t="shared" si="87"/>
        <v>84903250666.10722</v>
      </c>
      <c r="K1374" s="14">
        <f t="shared" si="88"/>
        <v>16812524884.377668</v>
      </c>
    </row>
    <row r="1375" spans="7:11" ht="12.75">
      <c r="G1375" s="5">
        <f t="shared" si="85"/>
        <v>114.41666666666667</v>
      </c>
      <c r="H1375" s="10">
        <v>1373</v>
      </c>
      <c r="I1375" s="16">
        <f t="shared" si="86"/>
        <v>849032506.6610723</v>
      </c>
      <c r="J1375" s="16">
        <f t="shared" si="87"/>
        <v>85752284172.7683</v>
      </c>
      <c r="K1375" s="14">
        <f t="shared" si="88"/>
        <v>16980650331.241247</v>
      </c>
    </row>
    <row r="1376" spans="7:11" ht="12.75">
      <c r="G1376" s="5">
        <f t="shared" si="85"/>
        <v>114.5</v>
      </c>
      <c r="H1376" s="10">
        <v>1374</v>
      </c>
      <c r="I1376" s="16">
        <f t="shared" si="86"/>
        <v>857522841.727683</v>
      </c>
      <c r="J1376" s="16">
        <f t="shared" si="87"/>
        <v>86609808014.49597</v>
      </c>
      <c r="K1376" s="14">
        <f t="shared" si="88"/>
        <v>17150457032.57346</v>
      </c>
    </row>
    <row r="1377" spans="7:11" ht="12.75">
      <c r="G1377" s="5">
        <f t="shared" si="85"/>
        <v>114.58333333333333</v>
      </c>
      <c r="H1377" s="10">
        <v>1375</v>
      </c>
      <c r="I1377" s="16">
        <f t="shared" si="86"/>
        <v>866098080.1449597</v>
      </c>
      <c r="J1377" s="16">
        <f t="shared" si="87"/>
        <v>87475907094.64093</v>
      </c>
      <c r="K1377" s="14">
        <f t="shared" si="88"/>
        <v>17321961800.918995</v>
      </c>
    </row>
    <row r="1378" spans="7:11" ht="12.75">
      <c r="G1378" s="5">
        <f t="shared" si="85"/>
        <v>114.66666666666667</v>
      </c>
      <c r="H1378" s="10">
        <v>1376</v>
      </c>
      <c r="I1378" s="16">
        <f t="shared" si="86"/>
        <v>874759070.9464093</v>
      </c>
      <c r="J1378" s="16">
        <f t="shared" si="87"/>
        <v>88350667165.58734</v>
      </c>
      <c r="K1378" s="14">
        <f t="shared" si="88"/>
        <v>17495181616.94799</v>
      </c>
    </row>
    <row r="1379" spans="7:11" ht="12.75">
      <c r="G1379" s="5">
        <f t="shared" si="85"/>
        <v>114.75</v>
      </c>
      <c r="H1379" s="10">
        <v>1377</v>
      </c>
      <c r="I1379" s="16">
        <f t="shared" si="86"/>
        <v>883506671.6558734</v>
      </c>
      <c r="J1379" s="16">
        <f t="shared" si="87"/>
        <v>89234174837.24321</v>
      </c>
      <c r="K1379" s="14">
        <f t="shared" si="88"/>
        <v>17670133631.137268</v>
      </c>
    </row>
    <row r="1380" spans="7:11" ht="12.75">
      <c r="G1380" s="5">
        <f t="shared" si="85"/>
        <v>114.83333333333333</v>
      </c>
      <c r="H1380" s="10">
        <v>1378</v>
      </c>
      <c r="I1380" s="16">
        <f t="shared" si="86"/>
        <v>892341748.3724321</v>
      </c>
      <c r="J1380" s="16">
        <f t="shared" si="87"/>
        <v>90126517585.61565</v>
      </c>
      <c r="K1380" s="14">
        <f t="shared" si="88"/>
        <v>17846835165.468445</v>
      </c>
    </row>
    <row r="1381" spans="7:11" ht="12.75">
      <c r="G1381" s="5">
        <f t="shared" si="85"/>
        <v>114.91666666666667</v>
      </c>
      <c r="H1381" s="10">
        <v>1379</v>
      </c>
      <c r="I1381" s="16">
        <f t="shared" si="86"/>
        <v>901265175.8561565</v>
      </c>
      <c r="J1381" s="16">
        <f t="shared" si="87"/>
        <v>91027783761.4718</v>
      </c>
      <c r="K1381" s="14">
        <f t="shared" si="88"/>
        <v>18025303715.142933</v>
      </c>
    </row>
    <row r="1382" spans="7:11" ht="12.75">
      <c r="G1382" s="5">
        <f t="shared" si="85"/>
        <v>115</v>
      </c>
      <c r="H1382" s="10">
        <v>1380</v>
      </c>
      <c r="I1382" s="16">
        <f t="shared" si="86"/>
        <v>910277837.6147181</v>
      </c>
      <c r="J1382" s="16">
        <f t="shared" si="87"/>
        <v>91938062599.08652</v>
      </c>
      <c r="K1382" s="14">
        <f t="shared" si="88"/>
        <v>18205556950.314163</v>
      </c>
    </row>
    <row r="1383" spans="7:11" ht="12.75">
      <c r="G1383" s="5">
        <f t="shared" si="85"/>
        <v>115.08333333333333</v>
      </c>
      <c r="H1383" s="10">
        <v>1381</v>
      </c>
      <c r="I1383" s="16">
        <f t="shared" si="86"/>
        <v>919380625.9908652</v>
      </c>
      <c r="J1383" s="16">
        <f t="shared" si="87"/>
        <v>92857444225.07738</v>
      </c>
      <c r="K1383" s="14">
        <f t="shared" si="88"/>
        <v>18387612717.837105</v>
      </c>
    </row>
    <row r="1384" spans="7:11" ht="12.75">
      <c r="G1384" s="5">
        <f t="shared" si="85"/>
        <v>115.16666666666667</v>
      </c>
      <c r="H1384" s="10">
        <v>1382</v>
      </c>
      <c r="I1384" s="16">
        <f t="shared" si="86"/>
        <v>928574442.2507738</v>
      </c>
      <c r="J1384" s="16">
        <f t="shared" si="87"/>
        <v>93786019667.32816</v>
      </c>
      <c r="K1384" s="14">
        <f t="shared" si="88"/>
        <v>18571489043.03528</v>
      </c>
    </row>
    <row r="1385" spans="7:11" ht="12.75">
      <c r="G1385" s="5">
        <f t="shared" si="85"/>
        <v>115.25</v>
      </c>
      <c r="H1385" s="10">
        <v>1383</v>
      </c>
      <c r="I1385" s="16">
        <f t="shared" si="86"/>
        <v>937860196.6732816</v>
      </c>
      <c r="J1385" s="16">
        <f t="shared" si="87"/>
        <v>94723880864.00143</v>
      </c>
      <c r="K1385" s="14">
        <f t="shared" si="88"/>
        <v>18757204131.48543</v>
      </c>
    </row>
    <row r="1386" spans="7:11" ht="12.75">
      <c r="G1386" s="5">
        <f t="shared" si="85"/>
        <v>115.33333333333333</v>
      </c>
      <c r="H1386" s="10">
        <v>1384</v>
      </c>
      <c r="I1386" s="16">
        <f t="shared" si="86"/>
        <v>947238808.6400144</v>
      </c>
      <c r="J1386" s="16">
        <f t="shared" si="87"/>
        <v>95671120672.64145</v>
      </c>
      <c r="K1386" s="14">
        <f t="shared" si="88"/>
        <v>18944776370.82009</v>
      </c>
    </row>
    <row r="1387" spans="7:11" ht="12.75">
      <c r="G1387" s="5">
        <f t="shared" si="85"/>
        <v>115.41666666666667</v>
      </c>
      <c r="H1387" s="10">
        <v>1385</v>
      </c>
      <c r="I1387" s="16">
        <f t="shared" si="86"/>
        <v>956711206.7264146</v>
      </c>
      <c r="J1387" s="16">
        <f t="shared" si="87"/>
        <v>96627832879.36786</v>
      </c>
      <c r="K1387" s="14">
        <f t="shared" si="88"/>
        <v>19134224332.54809</v>
      </c>
    </row>
    <row r="1388" spans="7:11" ht="12.75">
      <c r="G1388" s="5">
        <f t="shared" si="85"/>
        <v>115.5</v>
      </c>
      <c r="H1388" s="10">
        <v>1386</v>
      </c>
      <c r="I1388" s="16">
        <f t="shared" si="86"/>
        <v>966278328.7936786</v>
      </c>
      <c r="J1388" s="16">
        <f t="shared" si="87"/>
        <v>97594112208.16154</v>
      </c>
      <c r="K1388" s="14">
        <f t="shared" si="88"/>
        <v>19325566773.893375</v>
      </c>
    </row>
    <row r="1389" spans="7:11" ht="12.75">
      <c r="G1389" s="5">
        <f t="shared" si="85"/>
        <v>115.58333333333333</v>
      </c>
      <c r="H1389" s="10">
        <v>1387</v>
      </c>
      <c r="I1389" s="16">
        <f t="shared" si="86"/>
        <v>975941122.0816154</v>
      </c>
      <c r="J1389" s="16">
        <f t="shared" si="87"/>
        <v>98570054330.24316</v>
      </c>
      <c r="K1389" s="14">
        <f t="shared" si="88"/>
        <v>19518822639.65211</v>
      </c>
    </row>
    <row r="1390" spans="7:11" ht="12.75">
      <c r="G1390" s="5">
        <f t="shared" si="85"/>
        <v>115.66666666666667</v>
      </c>
      <c r="H1390" s="10">
        <v>1388</v>
      </c>
      <c r="I1390" s="16">
        <f t="shared" si="86"/>
        <v>985700543.3024317</v>
      </c>
      <c r="J1390" s="16">
        <f t="shared" si="87"/>
        <v>99555755873.5456</v>
      </c>
      <c r="K1390" s="14">
        <f t="shared" si="88"/>
        <v>19714011064.068436</v>
      </c>
    </row>
    <row r="1391" spans="7:11" ht="12.75">
      <c r="G1391" s="5">
        <f t="shared" si="85"/>
        <v>115.75</v>
      </c>
      <c r="H1391" s="10">
        <v>1389</v>
      </c>
      <c r="I1391" s="16">
        <f t="shared" si="86"/>
        <v>995557558.735456</v>
      </c>
      <c r="J1391" s="16">
        <f t="shared" si="87"/>
        <v>100551314432.28105</v>
      </c>
      <c r="K1391" s="14">
        <f t="shared" si="88"/>
        <v>19911151372.72892</v>
      </c>
    </row>
    <row r="1392" spans="7:11" ht="12.75">
      <c r="G1392" s="5">
        <f t="shared" si="85"/>
        <v>115.83333333333333</v>
      </c>
      <c r="H1392" s="10">
        <v>1390</v>
      </c>
      <c r="I1392" s="16">
        <f t="shared" si="86"/>
        <v>1005513144.3228105</v>
      </c>
      <c r="J1392" s="16">
        <f t="shared" si="87"/>
        <v>101556828576.60387</v>
      </c>
      <c r="K1392" s="14">
        <f t="shared" si="88"/>
        <v>20110263084.476013</v>
      </c>
    </row>
    <row r="1393" spans="7:11" ht="12.75">
      <c r="G1393" s="5">
        <f t="shared" si="85"/>
        <v>115.91666666666667</v>
      </c>
      <c r="H1393" s="10">
        <v>1391</v>
      </c>
      <c r="I1393" s="16">
        <f t="shared" si="86"/>
        <v>1015568285.7660387</v>
      </c>
      <c r="J1393" s="16">
        <f t="shared" si="87"/>
        <v>102572397862.3699</v>
      </c>
      <c r="K1393" s="14">
        <f t="shared" si="88"/>
        <v>20311365913.340576</v>
      </c>
    </row>
    <row r="1394" spans="7:11" ht="12.75">
      <c r="G1394" s="5">
        <f t="shared" si="85"/>
        <v>116</v>
      </c>
      <c r="H1394" s="10">
        <v>1392</v>
      </c>
      <c r="I1394" s="16">
        <f t="shared" si="86"/>
        <v>1025723978.6236991</v>
      </c>
      <c r="J1394" s="16">
        <f t="shared" si="87"/>
        <v>103598122840.9936</v>
      </c>
      <c r="K1394" s="14">
        <f t="shared" si="88"/>
        <v>20514479770.493786</v>
      </c>
    </row>
    <row r="1395" spans="7:11" ht="12.75">
      <c r="G1395" s="5">
        <f t="shared" si="85"/>
        <v>116.08333333333333</v>
      </c>
      <c r="H1395" s="10">
        <v>1393</v>
      </c>
      <c r="I1395" s="16">
        <f t="shared" si="86"/>
        <v>1035981228.4099361</v>
      </c>
      <c r="J1395" s="16">
        <f t="shared" si="87"/>
        <v>104634105069.40355</v>
      </c>
      <c r="K1395" s="14">
        <f t="shared" si="88"/>
        <v>20719624766.218525</v>
      </c>
    </row>
    <row r="1396" spans="7:11" ht="12.75">
      <c r="G1396" s="5">
        <f t="shared" si="85"/>
        <v>116.16666666666667</v>
      </c>
      <c r="H1396" s="10">
        <v>1394</v>
      </c>
      <c r="I1396" s="16">
        <f t="shared" si="86"/>
        <v>1046341050.6940355</v>
      </c>
      <c r="J1396" s="16">
        <f t="shared" si="87"/>
        <v>105680447120.09758</v>
      </c>
      <c r="K1396" s="14">
        <f t="shared" si="88"/>
        <v>20926821211.900513</v>
      </c>
    </row>
    <row r="1397" spans="7:11" ht="12.75">
      <c r="G1397" s="5">
        <f t="shared" si="85"/>
        <v>116.25</v>
      </c>
      <c r="H1397" s="10">
        <v>1395</v>
      </c>
      <c r="I1397" s="16">
        <f t="shared" si="86"/>
        <v>1056804471.2009758</v>
      </c>
      <c r="J1397" s="16">
        <f t="shared" si="87"/>
        <v>106737252591.29855</v>
      </c>
      <c r="K1397" s="14">
        <f t="shared" si="88"/>
        <v>21136089622.039318</v>
      </c>
    </row>
    <row r="1398" spans="7:11" ht="12.75">
      <c r="G1398" s="5">
        <f t="shared" si="85"/>
        <v>116.33333333333333</v>
      </c>
      <c r="H1398" s="10">
        <v>1396</v>
      </c>
      <c r="I1398" s="16">
        <f t="shared" si="86"/>
        <v>1067372525.9129856</v>
      </c>
      <c r="J1398" s="16">
        <f t="shared" si="87"/>
        <v>107804626117.21153</v>
      </c>
      <c r="K1398" s="14">
        <f t="shared" si="88"/>
        <v>21347450716.27951</v>
      </c>
    </row>
    <row r="1399" spans="7:11" ht="12.75">
      <c r="G1399" s="5">
        <f t="shared" si="85"/>
        <v>116.41666666666667</v>
      </c>
      <c r="H1399" s="10">
        <v>1397</v>
      </c>
      <c r="I1399" s="16">
        <f t="shared" si="86"/>
        <v>1078046261.1721153</v>
      </c>
      <c r="J1399" s="16">
        <f t="shared" si="87"/>
        <v>108882673378.38365</v>
      </c>
      <c r="K1399" s="14">
        <f t="shared" si="88"/>
        <v>21560925421.46211</v>
      </c>
    </row>
    <row r="1400" spans="7:11" ht="12.75">
      <c r="G1400" s="5">
        <f t="shared" si="85"/>
        <v>116.5</v>
      </c>
      <c r="H1400" s="10">
        <v>1398</v>
      </c>
      <c r="I1400" s="16">
        <f t="shared" si="86"/>
        <v>1088826733.7838366</v>
      </c>
      <c r="J1400" s="16">
        <f t="shared" si="87"/>
        <v>109971501112.1675</v>
      </c>
      <c r="K1400" s="14">
        <f t="shared" si="88"/>
        <v>21776534873.696533</v>
      </c>
    </row>
    <row r="1401" spans="7:11" ht="12.75">
      <c r="G1401" s="5">
        <f t="shared" si="85"/>
        <v>116.58333333333333</v>
      </c>
      <c r="H1401" s="10">
        <v>1399</v>
      </c>
      <c r="I1401" s="16">
        <f t="shared" si="86"/>
        <v>1099715011.121675</v>
      </c>
      <c r="J1401" s="16">
        <f t="shared" si="87"/>
        <v>111071217123.28917</v>
      </c>
      <c r="K1401" s="14">
        <f t="shared" si="88"/>
        <v>21994300420.4533</v>
      </c>
    </row>
    <row r="1402" spans="7:11" ht="12.75">
      <c r="G1402" s="5">
        <f t="shared" si="85"/>
        <v>116.66666666666667</v>
      </c>
      <c r="H1402" s="10">
        <v>1400</v>
      </c>
      <c r="I1402" s="16">
        <f t="shared" si="86"/>
        <v>1110712171.2328918</v>
      </c>
      <c r="J1402" s="16">
        <f t="shared" si="87"/>
        <v>112181930294.52206</v>
      </c>
      <c r="K1402" s="14">
        <f t="shared" si="88"/>
        <v>22214243622.67764</v>
      </c>
    </row>
    <row r="1403" spans="7:11" ht="12.75">
      <c r="G1403" s="5">
        <f aca="true" t="shared" si="89" ref="G1403:G1466">H1403/12</f>
        <v>116.75</v>
      </c>
      <c r="H1403" s="10">
        <v>1401</v>
      </c>
      <c r="I1403" s="16">
        <f t="shared" si="86"/>
        <v>1121819302.9452207</v>
      </c>
      <c r="J1403" s="16">
        <f t="shared" si="87"/>
        <v>113303750597.46729</v>
      </c>
      <c r="K1403" s="14">
        <f t="shared" si="88"/>
        <v>22436386256.924217</v>
      </c>
    </row>
    <row r="1404" spans="7:11" ht="12.75">
      <c r="G1404" s="5">
        <f t="shared" si="89"/>
        <v>116.83333333333333</v>
      </c>
      <c r="H1404" s="10">
        <v>1402</v>
      </c>
      <c r="I1404" s="16">
        <f t="shared" si="86"/>
        <v>1133037505.9746728</v>
      </c>
      <c r="J1404" s="16">
        <f t="shared" si="87"/>
        <v>114436789103.44196</v>
      </c>
      <c r="K1404" s="14">
        <f t="shared" si="88"/>
        <v>22660750317.51326</v>
      </c>
    </row>
    <row r="1405" spans="7:11" ht="12.75">
      <c r="G1405" s="5">
        <f t="shared" si="89"/>
        <v>116.91666666666667</v>
      </c>
      <c r="H1405" s="10">
        <v>1403</v>
      </c>
      <c r="I1405" s="16">
        <f t="shared" si="86"/>
        <v>1144367891.0344195</v>
      </c>
      <c r="J1405" s="16">
        <f t="shared" si="87"/>
        <v>115581157994.47638</v>
      </c>
      <c r="K1405" s="14">
        <f t="shared" si="88"/>
        <v>22887358018.708195</v>
      </c>
    </row>
    <row r="1406" spans="7:11" ht="12.75">
      <c r="G1406" s="5">
        <f t="shared" si="89"/>
        <v>117</v>
      </c>
      <c r="H1406" s="10">
        <v>1404</v>
      </c>
      <c r="I1406" s="16">
        <f t="shared" si="86"/>
        <v>1155811579.944764</v>
      </c>
      <c r="J1406" s="16">
        <f t="shared" si="87"/>
        <v>116736970574.42114</v>
      </c>
      <c r="K1406" s="14">
        <f t="shared" si="88"/>
        <v>23116231796.915077</v>
      </c>
    </row>
    <row r="1407" spans="7:11" ht="12.75">
      <c r="G1407" s="5">
        <f t="shared" si="89"/>
        <v>117.08333333333333</v>
      </c>
      <c r="H1407" s="10">
        <v>1405</v>
      </c>
      <c r="I1407" s="16">
        <f t="shared" si="86"/>
        <v>1167369705.7442114</v>
      </c>
      <c r="J1407" s="16">
        <f t="shared" si="87"/>
        <v>117904341280.16536</v>
      </c>
      <c r="K1407" s="14">
        <f t="shared" si="88"/>
        <v>23347394312.904034</v>
      </c>
    </row>
    <row r="1408" spans="7:11" ht="12.75">
      <c r="G1408" s="5">
        <f t="shared" si="89"/>
        <v>117.16666666666667</v>
      </c>
      <c r="H1408" s="10">
        <v>1406</v>
      </c>
      <c r="I1408" s="16">
        <f t="shared" si="86"/>
        <v>1179043412.8016536</v>
      </c>
      <c r="J1408" s="16">
        <f t="shared" si="87"/>
        <v>119083385692.96701</v>
      </c>
      <c r="K1408" s="14">
        <f t="shared" si="88"/>
        <v>23580868454.052876</v>
      </c>
    </row>
    <row r="1409" spans="7:11" ht="12.75">
      <c r="G1409" s="5">
        <f t="shared" si="89"/>
        <v>117.25</v>
      </c>
      <c r="H1409" s="10">
        <v>1407</v>
      </c>
      <c r="I1409" s="16">
        <f t="shared" si="86"/>
        <v>1190833856.92967</v>
      </c>
      <c r="J1409" s="16">
        <f t="shared" si="87"/>
        <v>120274220549.89668</v>
      </c>
      <c r="K1409" s="14">
        <f t="shared" si="88"/>
        <v>23816677336.613205</v>
      </c>
    </row>
    <row r="1410" spans="7:11" ht="12.75">
      <c r="G1410" s="5">
        <f t="shared" si="89"/>
        <v>117.33333333333333</v>
      </c>
      <c r="H1410" s="10">
        <v>1408</v>
      </c>
      <c r="I1410" s="16">
        <f t="shared" si="86"/>
        <v>1202742205.498967</v>
      </c>
      <c r="J1410" s="16">
        <f t="shared" si="87"/>
        <v>121476963755.39565</v>
      </c>
      <c r="K1410" s="14">
        <f t="shared" si="88"/>
        <v>24054844307.999138</v>
      </c>
    </row>
    <row r="1411" spans="7:11" ht="12.75">
      <c r="G1411" s="5">
        <f t="shared" si="89"/>
        <v>117.41666666666667</v>
      </c>
      <c r="H1411" s="10">
        <v>1409</v>
      </c>
      <c r="I1411" s="16">
        <f aca="true" t="shared" si="90" ref="I1411:I1474">J1410*($D$6/12)</f>
        <v>1214769637.5539565</v>
      </c>
      <c r="J1411" s="16">
        <f aca="true" t="shared" si="91" ref="J1411:J1474">J1410+I1411+$D$8</f>
        <v>122691734392.9496</v>
      </c>
      <c r="K1411" s="14">
        <f t="shared" si="88"/>
        <v>24295392949.09893</v>
      </c>
    </row>
    <row r="1412" spans="7:11" ht="12.75">
      <c r="G1412" s="5">
        <f t="shared" si="89"/>
        <v>117.5</v>
      </c>
      <c r="H1412" s="10">
        <v>1410</v>
      </c>
      <c r="I1412" s="16">
        <f t="shared" si="90"/>
        <v>1226917343.929496</v>
      </c>
      <c r="J1412" s="16">
        <f t="shared" si="91"/>
        <v>123918652736.87909</v>
      </c>
      <c r="K1412" s="14">
        <f aca="true" t="shared" si="92" ref="K1412:K1475">J1412/5.05</f>
        <v>24538347076.609722</v>
      </c>
    </row>
    <row r="1413" spans="7:11" ht="12.75">
      <c r="G1413" s="5">
        <f t="shared" si="89"/>
        <v>117.58333333333333</v>
      </c>
      <c r="H1413" s="10">
        <v>1411</v>
      </c>
      <c r="I1413" s="16">
        <f t="shared" si="90"/>
        <v>1239186527.3687909</v>
      </c>
      <c r="J1413" s="16">
        <f t="shared" si="91"/>
        <v>125157840264.24788</v>
      </c>
      <c r="K1413" s="14">
        <f t="shared" si="92"/>
        <v>24783730745.395622</v>
      </c>
    </row>
    <row r="1414" spans="7:11" ht="12.75">
      <c r="G1414" s="5">
        <f t="shared" si="89"/>
        <v>117.66666666666667</v>
      </c>
      <c r="H1414" s="10">
        <v>1412</v>
      </c>
      <c r="I1414" s="16">
        <f t="shared" si="90"/>
        <v>1251578402.6424787</v>
      </c>
      <c r="J1414" s="16">
        <f t="shared" si="91"/>
        <v>126409419666.89035</v>
      </c>
      <c r="K1414" s="14">
        <f t="shared" si="92"/>
        <v>25031568250.869377</v>
      </c>
    </row>
    <row r="1415" spans="7:11" ht="12.75">
      <c r="G1415" s="5">
        <f t="shared" si="89"/>
        <v>117.75</v>
      </c>
      <c r="H1415" s="10">
        <v>1413</v>
      </c>
      <c r="I1415" s="16">
        <f t="shared" si="90"/>
        <v>1264094196.6689036</v>
      </c>
      <c r="J1415" s="16">
        <f t="shared" si="91"/>
        <v>127673514863.55925</v>
      </c>
      <c r="K1415" s="14">
        <f t="shared" si="92"/>
        <v>25281884131.397873</v>
      </c>
    </row>
    <row r="1416" spans="7:11" ht="12.75">
      <c r="G1416" s="5">
        <f t="shared" si="89"/>
        <v>117.83333333333333</v>
      </c>
      <c r="H1416" s="10">
        <v>1414</v>
      </c>
      <c r="I1416" s="16">
        <f t="shared" si="90"/>
        <v>1276735148.6355925</v>
      </c>
      <c r="J1416" s="16">
        <f t="shared" si="91"/>
        <v>128950251012.19484</v>
      </c>
      <c r="K1416" s="14">
        <f t="shared" si="92"/>
        <v>25534703170.73165</v>
      </c>
    </row>
    <row r="1417" spans="7:11" ht="12.75">
      <c r="G1417" s="5">
        <f t="shared" si="89"/>
        <v>117.91666666666667</v>
      </c>
      <c r="H1417" s="10">
        <v>1415</v>
      </c>
      <c r="I1417" s="16">
        <f t="shared" si="90"/>
        <v>1289502510.1219485</v>
      </c>
      <c r="J1417" s="16">
        <f t="shared" si="91"/>
        <v>130239754522.31679</v>
      </c>
      <c r="K1417" s="14">
        <f t="shared" si="92"/>
        <v>25790050400.45877</v>
      </c>
    </row>
    <row r="1418" spans="7:11" ht="12.75">
      <c r="G1418" s="5">
        <f t="shared" si="89"/>
        <v>118</v>
      </c>
      <c r="H1418" s="10">
        <v>1416</v>
      </c>
      <c r="I1418" s="16">
        <f t="shared" si="90"/>
        <v>1302397545.223168</v>
      </c>
      <c r="J1418" s="16">
        <f t="shared" si="91"/>
        <v>131542153067.53996</v>
      </c>
      <c r="K1418" s="14">
        <f t="shared" si="92"/>
        <v>26047951102.483162</v>
      </c>
    </row>
    <row r="1419" spans="7:11" ht="12.75">
      <c r="G1419" s="5">
        <f t="shared" si="89"/>
        <v>118.08333333333333</v>
      </c>
      <c r="H1419" s="10">
        <v>1417</v>
      </c>
      <c r="I1419" s="16">
        <f t="shared" si="90"/>
        <v>1315421530.6753995</v>
      </c>
      <c r="J1419" s="16">
        <f t="shared" si="91"/>
        <v>132857575598.21536</v>
      </c>
      <c r="K1419" s="14">
        <f t="shared" si="92"/>
        <v>26308430811.527794</v>
      </c>
    </row>
    <row r="1420" spans="7:11" ht="12.75">
      <c r="G1420" s="5">
        <f t="shared" si="89"/>
        <v>118.16666666666667</v>
      </c>
      <c r="H1420" s="10">
        <v>1418</v>
      </c>
      <c r="I1420" s="16">
        <f t="shared" si="90"/>
        <v>1328575755.9821537</v>
      </c>
      <c r="J1420" s="16">
        <f t="shared" si="91"/>
        <v>134186152354.19751</v>
      </c>
      <c r="K1420" s="14">
        <f t="shared" si="92"/>
        <v>26571515317.662872</v>
      </c>
    </row>
    <row r="1421" spans="7:11" ht="12.75">
      <c r="G1421" s="5">
        <f t="shared" si="89"/>
        <v>118.25</v>
      </c>
      <c r="H1421" s="10">
        <v>1419</v>
      </c>
      <c r="I1421" s="16">
        <f t="shared" si="90"/>
        <v>1341861523.541975</v>
      </c>
      <c r="J1421" s="16">
        <f t="shared" si="91"/>
        <v>135528014877.73949</v>
      </c>
      <c r="K1421" s="14">
        <f t="shared" si="92"/>
        <v>26837230668.859306</v>
      </c>
    </row>
    <row r="1422" spans="7:11" ht="12.75">
      <c r="G1422" s="5">
        <f t="shared" si="89"/>
        <v>118.33333333333333</v>
      </c>
      <c r="H1422" s="10">
        <v>1420</v>
      </c>
      <c r="I1422" s="16">
        <f t="shared" si="90"/>
        <v>1355280148.777395</v>
      </c>
      <c r="J1422" s="16">
        <f t="shared" si="91"/>
        <v>136883296026.51688</v>
      </c>
      <c r="K1422" s="14">
        <f t="shared" si="92"/>
        <v>27105603173.5677</v>
      </c>
    </row>
    <row r="1423" spans="7:11" ht="12.75">
      <c r="G1423" s="5">
        <f t="shared" si="89"/>
        <v>118.41666666666667</v>
      </c>
      <c r="H1423" s="10">
        <v>1421</v>
      </c>
      <c r="I1423" s="16">
        <f t="shared" si="90"/>
        <v>1368832960.265169</v>
      </c>
      <c r="J1423" s="16">
        <f t="shared" si="91"/>
        <v>138252129986.78204</v>
      </c>
      <c r="K1423" s="14">
        <f t="shared" si="92"/>
        <v>27376659403.323177</v>
      </c>
    </row>
    <row r="1424" spans="7:11" ht="12.75">
      <c r="G1424" s="5">
        <f t="shared" si="89"/>
        <v>118.5</v>
      </c>
      <c r="H1424" s="10">
        <v>1422</v>
      </c>
      <c r="I1424" s="16">
        <f t="shared" si="90"/>
        <v>1382521299.8678205</v>
      </c>
      <c r="J1424" s="16">
        <f t="shared" si="91"/>
        <v>139634652286.64987</v>
      </c>
      <c r="K1424" s="14">
        <f t="shared" si="92"/>
        <v>27650426195.376213</v>
      </c>
    </row>
    <row r="1425" spans="7:11" ht="12.75">
      <c r="G1425" s="5">
        <f t="shared" si="89"/>
        <v>118.58333333333333</v>
      </c>
      <c r="H1425" s="10">
        <v>1423</v>
      </c>
      <c r="I1425" s="16">
        <f t="shared" si="90"/>
        <v>1396346522.8664987</v>
      </c>
      <c r="J1425" s="16">
        <f t="shared" si="91"/>
        <v>141030999809.51636</v>
      </c>
      <c r="K1425" s="14">
        <f t="shared" si="92"/>
        <v>27926930655.349773</v>
      </c>
    </row>
    <row r="1426" spans="7:11" ht="12.75">
      <c r="G1426" s="5">
        <f t="shared" si="89"/>
        <v>118.66666666666667</v>
      </c>
      <c r="H1426" s="10">
        <v>1424</v>
      </c>
      <c r="I1426" s="16">
        <f t="shared" si="90"/>
        <v>1410309998.0951636</v>
      </c>
      <c r="J1426" s="16">
        <f t="shared" si="91"/>
        <v>142441310807.6115</v>
      </c>
      <c r="K1426" s="14">
        <f t="shared" si="92"/>
        <v>28206200159.923073</v>
      </c>
    </row>
    <row r="1427" spans="7:11" ht="12.75">
      <c r="G1427" s="5">
        <f t="shared" si="89"/>
        <v>118.75</v>
      </c>
      <c r="H1427" s="10">
        <v>1425</v>
      </c>
      <c r="I1427" s="16">
        <f t="shared" si="90"/>
        <v>1424413108.0761151</v>
      </c>
      <c r="J1427" s="16">
        <f t="shared" si="91"/>
        <v>143865724915.68762</v>
      </c>
      <c r="K1427" s="14">
        <f t="shared" si="92"/>
        <v>28488262359.542103</v>
      </c>
    </row>
    <row r="1428" spans="7:11" ht="12.75">
      <c r="G1428" s="5">
        <f t="shared" si="89"/>
        <v>118.83333333333333</v>
      </c>
      <c r="H1428" s="10">
        <v>1426</v>
      </c>
      <c r="I1428" s="16">
        <f t="shared" si="90"/>
        <v>1438657249.1568763</v>
      </c>
      <c r="J1428" s="16">
        <f t="shared" si="91"/>
        <v>145304383164.8445</v>
      </c>
      <c r="K1428" s="14">
        <f t="shared" si="92"/>
        <v>28773145181.15733</v>
      </c>
    </row>
    <row r="1429" spans="7:11" ht="12.75">
      <c r="G1429" s="5">
        <f t="shared" si="89"/>
        <v>118.91666666666667</v>
      </c>
      <c r="H1429" s="10">
        <v>1427</v>
      </c>
      <c r="I1429" s="16">
        <f t="shared" si="90"/>
        <v>1453043831.6484451</v>
      </c>
      <c r="J1429" s="16">
        <f t="shared" si="91"/>
        <v>146757427996.49295</v>
      </c>
      <c r="K1429" s="14">
        <f t="shared" si="92"/>
        <v>29060876830.988705</v>
      </c>
    </row>
    <row r="1430" spans="7:11" ht="12.75">
      <c r="G1430" s="5">
        <f t="shared" si="89"/>
        <v>119</v>
      </c>
      <c r="H1430" s="10">
        <v>1428</v>
      </c>
      <c r="I1430" s="16">
        <f t="shared" si="90"/>
        <v>1467574279.9649296</v>
      </c>
      <c r="J1430" s="16">
        <f t="shared" si="91"/>
        <v>148225003276.4579</v>
      </c>
      <c r="K1430" s="14">
        <f t="shared" si="92"/>
        <v>29351485797.318394</v>
      </c>
    </row>
    <row r="1431" spans="7:11" ht="12.75">
      <c r="G1431" s="5">
        <f t="shared" si="89"/>
        <v>119.08333333333333</v>
      </c>
      <c r="H1431" s="10">
        <v>1429</v>
      </c>
      <c r="I1431" s="16">
        <f t="shared" si="90"/>
        <v>1482250032.7645788</v>
      </c>
      <c r="J1431" s="16">
        <f t="shared" si="91"/>
        <v>149707254309.22247</v>
      </c>
      <c r="K1431" s="14">
        <f t="shared" si="92"/>
        <v>29645000853.311382</v>
      </c>
    </row>
    <row r="1432" spans="7:11" ht="12.75">
      <c r="G1432" s="5">
        <f t="shared" si="89"/>
        <v>119.16666666666667</v>
      </c>
      <c r="H1432" s="10">
        <v>1430</v>
      </c>
      <c r="I1432" s="16">
        <f t="shared" si="90"/>
        <v>1497072543.0922248</v>
      </c>
      <c r="J1432" s="16">
        <f t="shared" si="91"/>
        <v>151204327852.3147</v>
      </c>
      <c r="K1432" s="14">
        <f t="shared" si="92"/>
        <v>29941451059.864296</v>
      </c>
    </row>
    <row r="1433" spans="7:11" ht="12.75">
      <c r="G1433" s="5">
        <f t="shared" si="89"/>
        <v>119.25</v>
      </c>
      <c r="H1433" s="10">
        <v>1431</v>
      </c>
      <c r="I1433" s="16">
        <f t="shared" si="90"/>
        <v>1512043278.523147</v>
      </c>
      <c r="J1433" s="16">
        <f t="shared" si="91"/>
        <v>152716372130.83783</v>
      </c>
      <c r="K1433" s="14">
        <f t="shared" si="92"/>
        <v>30240865768.48274</v>
      </c>
    </row>
    <row r="1434" spans="7:11" ht="12.75">
      <c r="G1434" s="5">
        <f t="shared" si="89"/>
        <v>119.33333333333333</v>
      </c>
      <c r="H1434" s="10">
        <v>1432</v>
      </c>
      <c r="I1434" s="16">
        <f t="shared" si="90"/>
        <v>1527163721.3083782</v>
      </c>
      <c r="J1434" s="16">
        <f t="shared" si="91"/>
        <v>154243536852.1462</v>
      </c>
      <c r="K1434" s="14">
        <f t="shared" si="92"/>
        <v>30543274624.18737</v>
      </c>
    </row>
    <row r="1435" spans="7:11" ht="12.75">
      <c r="G1435" s="5">
        <f t="shared" si="89"/>
        <v>119.41666666666667</v>
      </c>
      <c r="H1435" s="10">
        <v>1433</v>
      </c>
      <c r="I1435" s="16">
        <f t="shared" si="90"/>
        <v>1542435368.5214622</v>
      </c>
      <c r="J1435" s="16">
        <f t="shared" si="91"/>
        <v>155785973220.66766</v>
      </c>
      <c r="K1435" s="14">
        <f t="shared" si="92"/>
        <v>30848707568.449043</v>
      </c>
    </row>
    <row r="1436" spans="7:11" ht="12.75">
      <c r="G1436" s="5">
        <f t="shared" si="89"/>
        <v>119.5</v>
      </c>
      <c r="H1436" s="10">
        <v>1434</v>
      </c>
      <c r="I1436" s="16">
        <f t="shared" si="90"/>
        <v>1557859732.2066767</v>
      </c>
      <c r="J1436" s="16">
        <f t="shared" si="91"/>
        <v>157343833952.87433</v>
      </c>
      <c r="K1436" s="14">
        <f t="shared" si="92"/>
        <v>31157194842.15333</v>
      </c>
    </row>
    <row r="1437" spans="7:11" ht="12.75">
      <c r="G1437" s="5">
        <f t="shared" si="89"/>
        <v>119.58333333333333</v>
      </c>
      <c r="H1437" s="10">
        <v>1435</v>
      </c>
      <c r="I1437" s="16">
        <f t="shared" si="90"/>
        <v>1573438339.5287433</v>
      </c>
      <c r="J1437" s="16">
        <f t="shared" si="91"/>
        <v>158917273292.40308</v>
      </c>
      <c r="K1437" s="14">
        <f t="shared" si="92"/>
        <v>31468766988.59467</v>
      </c>
    </row>
    <row r="1438" spans="7:11" ht="12.75">
      <c r="G1438" s="5">
        <f t="shared" si="89"/>
        <v>119.66666666666667</v>
      </c>
      <c r="H1438" s="10">
        <v>1436</v>
      </c>
      <c r="I1438" s="16">
        <f t="shared" si="90"/>
        <v>1589172732.9240308</v>
      </c>
      <c r="J1438" s="16">
        <f t="shared" si="91"/>
        <v>160506447025.32712</v>
      </c>
      <c r="K1438" s="14">
        <f t="shared" si="92"/>
        <v>31783454856.50042</v>
      </c>
    </row>
    <row r="1439" spans="7:11" ht="12.75">
      <c r="G1439" s="5">
        <f t="shared" si="89"/>
        <v>119.75</v>
      </c>
      <c r="H1439" s="10">
        <v>1437</v>
      </c>
      <c r="I1439" s="16">
        <f t="shared" si="90"/>
        <v>1605064470.253271</v>
      </c>
      <c r="J1439" s="16">
        <f t="shared" si="91"/>
        <v>162111512495.58038</v>
      </c>
      <c r="K1439" s="14">
        <f t="shared" si="92"/>
        <v>32101289603.085224</v>
      </c>
    </row>
    <row r="1440" spans="7:11" ht="12.75">
      <c r="G1440" s="5">
        <f t="shared" si="89"/>
        <v>119.83333333333333</v>
      </c>
      <c r="H1440" s="10">
        <v>1438</v>
      </c>
      <c r="I1440" s="16">
        <f t="shared" si="90"/>
        <v>1621115124.9558039</v>
      </c>
      <c r="J1440" s="16">
        <f t="shared" si="91"/>
        <v>163732628620.5362</v>
      </c>
      <c r="K1440" s="14">
        <f t="shared" si="92"/>
        <v>32422302697.13588</v>
      </c>
    </row>
    <row r="1441" spans="7:11" ht="12.75">
      <c r="G1441" s="5">
        <f t="shared" si="89"/>
        <v>119.91666666666667</v>
      </c>
      <c r="H1441" s="10">
        <v>1439</v>
      </c>
      <c r="I1441" s="16">
        <f t="shared" si="90"/>
        <v>1637326286.205362</v>
      </c>
      <c r="J1441" s="16">
        <f t="shared" si="91"/>
        <v>165369955906.74155</v>
      </c>
      <c r="K1441" s="14">
        <f t="shared" si="92"/>
        <v>32746525922.12704</v>
      </c>
    </row>
    <row r="1442" spans="7:11" ht="12.75">
      <c r="G1442" s="5">
        <f t="shared" si="89"/>
        <v>120</v>
      </c>
      <c r="H1442" s="10">
        <v>1440</v>
      </c>
      <c r="I1442" s="16">
        <f t="shared" si="90"/>
        <v>1653699559.0674155</v>
      </c>
      <c r="J1442" s="16">
        <f t="shared" si="91"/>
        <v>167023656465.80896</v>
      </c>
      <c r="K1442" s="14">
        <f t="shared" si="92"/>
        <v>33073991379.36811</v>
      </c>
    </row>
    <row r="1443" spans="7:11" ht="12.75">
      <c r="G1443" s="5">
        <f t="shared" si="89"/>
        <v>120.08333333333333</v>
      </c>
      <c r="H1443" s="10">
        <v>1441</v>
      </c>
      <c r="I1443" s="16">
        <f t="shared" si="90"/>
        <v>1670236564.6580896</v>
      </c>
      <c r="J1443" s="16">
        <f t="shared" si="91"/>
        <v>168693894030.46704</v>
      </c>
      <c r="K1443" s="14">
        <f t="shared" si="92"/>
        <v>33404731491.181595</v>
      </c>
    </row>
    <row r="1444" spans="7:11" ht="12.75">
      <c r="G1444" s="5">
        <f t="shared" si="89"/>
        <v>120.16666666666667</v>
      </c>
      <c r="H1444" s="10">
        <v>1442</v>
      </c>
      <c r="I1444" s="16">
        <f t="shared" si="90"/>
        <v>1686938940.3046703</v>
      </c>
      <c r="J1444" s="16">
        <f t="shared" si="91"/>
        <v>170380833970.7717</v>
      </c>
      <c r="K1444" s="14">
        <f t="shared" si="92"/>
        <v>33738779004.11321</v>
      </c>
    </row>
    <row r="1445" spans="7:11" ht="12.75">
      <c r="G1445" s="5">
        <f t="shared" si="89"/>
        <v>120.25</v>
      </c>
      <c r="H1445" s="10">
        <v>1443</v>
      </c>
      <c r="I1445" s="16">
        <f t="shared" si="90"/>
        <v>1703808339.707717</v>
      </c>
      <c r="J1445" s="16">
        <f t="shared" si="91"/>
        <v>172084643310.4794</v>
      </c>
      <c r="K1445" s="14">
        <f t="shared" si="92"/>
        <v>34076166992.17414</v>
      </c>
    </row>
    <row r="1446" spans="7:11" ht="12.75">
      <c r="G1446" s="5">
        <f t="shared" si="89"/>
        <v>120.33333333333333</v>
      </c>
      <c r="H1446" s="10">
        <v>1444</v>
      </c>
      <c r="I1446" s="16">
        <f t="shared" si="90"/>
        <v>1720846433.104794</v>
      </c>
      <c r="J1446" s="16">
        <f t="shared" si="91"/>
        <v>173805490743.5842</v>
      </c>
      <c r="K1446" s="14">
        <f t="shared" si="92"/>
        <v>34416928860.115685</v>
      </c>
    </row>
    <row r="1447" spans="7:11" ht="12.75">
      <c r="G1447" s="5">
        <f t="shared" si="89"/>
        <v>120.41666666666667</v>
      </c>
      <c r="H1447" s="10">
        <v>1445</v>
      </c>
      <c r="I1447" s="16">
        <f t="shared" si="90"/>
        <v>1738054907.435842</v>
      </c>
      <c r="J1447" s="16">
        <f t="shared" si="91"/>
        <v>175543546651.02005</v>
      </c>
      <c r="K1447" s="14">
        <f t="shared" si="92"/>
        <v>34761098346.73665</v>
      </c>
    </row>
    <row r="1448" spans="7:11" ht="12.75">
      <c r="G1448" s="5">
        <f t="shared" si="89"/>
        <v>120.5</v>
      </c>
      <c r="H1448" s="10">
        <v>1446</v>
      </c>
      <c r="I1448" s="16">
        <f t="shared" si="90"/>
        <v>1755435466.5102005</v>
      </c>
      <c r="J1448" s="16">
        <f t="shared" si="91"/>
        <v>177298983117.53024</v>
      </c>
      <c r="K1448" s="14">
        <f t="shared" si="92"/>
        <v>35108709528.22381</v>
      </c>
    </row>
    <row r="1449" spans="7:11" ht="12.75">
      <c r="G1449" s="5">
        <f t="shared" si="89"/>
        <v>120.58333333333333</v>
      </c>
      <c r="H1449" s="10">
        <v>1447</v>
      </c>
      <c r="I1449" s="16">
        <f t="shared" si="90"/>
        <v>1772989831.1753025</v>
      </c>
      <c r="J1449" s="16">
        <f t="shared" si="91"/>
        <v>179071973948.70554</v>
      </c>
      <c r="K1449" s="14">
        <f t="shared" si="92"/>
        <v>35459796821.52585</v>
      </c>
    </row>
    <row r="1450" spans="7:11" ht="12.75">
      <c r="G1450" s="5">
        <f t="shared" si="89"/>
        <v>120.66666666666667</v>
      </c>
      <c r="H1450" s="10">
        <v>1448</v>
      </c>
      <c r="I1450" s="16">
        <f t="shared" si="90"/>
        <v>1790719739.4870553</v>
      </c>
      <c r="J1450" s="16">
        <f t="shared" si="91"/>
        <v>180862694688.1926</v>
      </c>
      <c r="K1450" s="14">
        <f t="shared" si="92"/>
        <v>35814394987.76091</v>
      </c>
    </row>
    <row r="1451" spans="7:11" ht="12.75">
      <c r="G1451" s="5">
        <f t="shared" si="89"/>
        <v>120.75</v>
      </c>
      <c r="H1451" s="10">
        <v>1449</v>
      </c>
      <c r="I1451" s="16">
        <f t="shared" si="90"/>
        <v>1808626946.881926</v>
      </c>
      <c r="J1451" s="16">
        <f t="shared" si="91"/>
        <v>182671322635.07452</v>
      </c>
      <c r="K1451" s="14">
        <f t="shared" si="92"/>
        <v>36172539135.658325</v>
      </c>
    </row>
    <row r="1452" spans="7:11" ht="12.75">
      <c r="G1452" s="5">
        <f t="shared" si="89"/>
        <v>120.83333333333333</v>
      </c>
      <c r="H1452" s="10">
        <v>1450</v>
      </c>
      <c r="I1452" s="16">
        <f t="shared" si="90"/>
        <v>1826713226.3507452</v>
      </c>
      <c r="J1452" s="16">
        <f t="shared" si="91"/>
        <v>184498036861.42526</v>
      </c>
      <c r="K1452" s="14">
        <f t="shared" si="92"/>
        <v>36534264725.034706</v>
      </c>
    </row>
    <row r="1453" spans="7:11" ht="12.75">
      <c r="G1453" s="5">
        <f t="shared" si="89"/>
        <v>120.91666666666667</v>
      </c>
      <c r="H1453" s="10">
        <v>1451</v>
      </c>
      <c r="I1453" s="16">
        <f t="shared" si="90"/>
        <v>1844980368.6142526</v>
      </c>
      <c r="J1453" s="16">
        <f t="shared" si="91"/>
        <v>186343018230.03952</v>
      </c>
      <c r="K1453" s="14">
        <f t="shared" si="92"/>
        <v>36899607570.304855</v>
      </c>
    </row>
    <row r="1454" spans="7:11" ht="12.75">
      <c r="G1454" s="5">
        <f t="shared" si="89"/>
        <v>121</v>
      </c>
      <c r="H1454" s="10">
        <v>1452</v>
      </c>
      <c r="I1454" s="16">
        <f t="shared" si="90"/>
        <v>1863430182.3003953</v>
      </c>
      <c r="J1454" s="16">
        <f t="shared" si="91"/>
        <v>188206449412.3399</v>
      </c>
      <c r="K1454" s="14">
        <f t="shared" si="92"/>
        <v>37268603844.0277</v>
      </c>
    </row>
    <row r="1455" spans="7:11" ht="12.75">
      <c r="G1455" s="5">
        <f t="shared" si="89"/>
        <v>121.08333333333333</v>
      </c>
      <c r="H1455" s="10">
        <v>1453</v>
      </c>
      <c r="I1455" s="16">
        <f t="shared" si="90"/>
        <v>1882064494.123399</v>
      </c>
      <c r="J1455" s="16">
        <f t="shared" si="91"/>
        <v>190088514906.46332</v>
      </c>
      <c r="K1455" s="14">
        <f t="shared" si="92"/>
        <v>37641290080.487785</v>
      </c>
    </row>
    <row r="1456" spans="7:11" ht="12.75">
      <c r="G1456" s="5">
        <f t="shared" si="89"/>
        <v>121.16666666666667</v>
      </c>
      <c r="H1456" s="10">
        <v>1454</v>
      </c>
      <c r="I1456" s="16">
        <f t="shared" si="90"/>
        <v>1900885149.0646331</v>
      </c>
      <c r="J1456" s="16">
        <f t="shared" si="91"/>
        <v>191989401055.52795</v>
      </c>
      <c r="K1456" s="14">
        <f t="shared" si="92"/>
        <v>38017703179.31247</v>
      </c>
    </row>
    <row r="1457" spans="7:11" ht="12.75">
      <c r="G1457" s="5">
        <f t="shared" si="89"/>
        <v>121.25</v>
      </c>
      <c r="H1457" s="10">
        <v>1455</v>
      </c>
      <c r="I1457" s="16">
        <f t="shared" si="90"/>
        <v>1919894010.5552795</v>
      </c>
      <c r="J1457" s="16">
        <f t="shared" si="91"/>
        <v>193909296066.08322</v>
      </c>
      <c r="K1457" s="14">
        <f t="shared" si="92"/>
        <v>38397880409.12539</v>
      </c>
    </row>
    <row r="1458" spans="7:11" ht="12.75">
      <c r="G1458" s="5">
        <f t="shared" si="89"/>
        <v>121.33333333333333</v>
      </c>
      <c r="H1458" s="10">
        <v>1456</v>
      </c>
      <c r="I1458" s="16">
        <f t="shared" si="90"/>
        <v>1939092960.6608322</v>
      </c>
      <c r="J1458" s="16">
        <f t="shared" si="91"/>
        <v>195848390026.74405</v>
      </c>
      <c r="K1458" s="14">
        <f t="shared" si="92"/>
        <v>38781859411.23645</v>
      </c>
    </row>
    <row r="1459" spans="7:11" ht="12.75">
      <c r="G1459" s="5">
        <f t="shared" si="89"/>
        <v>121.41666666666667</v>
      </c>
      <c r="H1459" s="10">
        <v>1457</v>
      </c>
      <c r="I1459" s="16">
        <f t="shared" si="90"/>
        <v>1958483900.2674406</v>
      </c>
      <c r="J1459" s="16">
        <f t="shared" si="91"/>
        <v>197806874927.01147</v>
      </c>
      <c r="K1459" s="14">
        <f t="shared" si="92"/>
        <v>39169678203.36861</v>
      </c>
    </row>
    <row r="1460" spans="7:11" ht="12.75">
      <c r="G1460" s="5">
        <f t="shared" si="89"/>
        <v>121.5</v>
      </c>
      <c r="H1460" s="10">
        <v>1458</v>
      </c>
      <c r="I1460" s="16">
        <f t="shared" si="90"/>
        <v>1978068749.270115</v>
      </c>
      <c r="J1460" s="16">
        <f t="shared" si="91"/>
        <v>199784944676.2816</v>
      </c>
      <c r="K1460" s="14">
        <f t="shared" si="92"/>
        <v>39561375183.4221</v>
      </c>
    </row>
    <row r="1461" spans="7:11" ht="12.75">
      <c r="G1461" s="5">
        <f t="shared" si="89"/>
        <v>121.58333333333333</v>
      </c>
      <c r="H1461" s="10">
        <v>1459</v>
      </c>
      <c r="I1461" s="16">
        <f t="shared" si="90"/>
        <v>1997849446.762816</v>
      </c>
      <c r="J1461" s="16">
        <f t="shared" si="91"/>
        <v>201782795123.0444</v>
      </c>
      <c r="K1461" s="14">
        <f t="shared" si="92"/>
        <v>39956989133.27612</v>
      </c>
    </row>
    <row r="1462" spans="7:11" ht="12.75">
      <c r="G1462" s="5">
        <f t="shared" si="89"/>
        <v>121.66666666666667</v>
      </c>
      <c r="H1462" s="10">
        <v>1460</v>
      </c>
      <c r="I1462" s="16">
        <f t="shared" si="90"/>
        <v>2017827951.230444</v>
      </c>
      <c r="J1462" s="16">
        <f t="shared" si="91"/>
        <v>203800624074.27484</v>
      </c>
      <c r="K1462" s="14">
        <f t="shared" si="92"/>
        <v>40356559222.628685</v>
      </c>
    </row>
    <row r="1463" spans="7:11" ht="12.75">
      <c r="G1463" s="5">
        <f t="shared" si="89"/>
        <v>121.75</v>
      </c>
      <c r="H1463" s="10">
        <v>1461</v>
      </c>
      <c r="I1463" s="16">
        <f t="shared" si="90"/>
        <v>2038006240.7427485</v>
      </c>
      <c r="J1463" s="16">
        <f t="shared" si="91"/>
        <v>205838631315.01758</v>
      </c>
      <c r="K1463" s="14">
        <f t="shared" si="92"/>
        <v>40760125012.87477</v>
      </c>
    </row>
    <row r="1464" spans="7:11" ht="12.75">
      <c r="G1464" s="5">
        <f t="shared" si="89"/>
        <v>121.83333333333333</v>
      </c>
      <c r="H1464" s="10">
        <v>1462</v>
      </c>
      <c r="I1464" s="16">
        <f t="shared" si="90"/>
        <v>2058386313.1501758</v>
      </c>
      <c r="J1464" s="16">
        <f t="shared" si="91"/>
        <v>207897018628.16776</v>
      </c>
      <c r="K1464" s="14">
        <f t="shared" si="92"/>
        <v>41167726461.02332</v>
      </c>
    </row>
    <row r="1465" spans="7:11" ht="12.75">
      <c r="G1465" s="5">
        <f t="shared" si="89"/>
        <v>121.91666666666667</v>
      </c>
      <c r="H1465" s="10">
        <v>1463</v>
      </c>
      <c r="I1465" s="16">
        <f t="shared" si="90"/>
        <v>2078970186.2816775</v>
      </c>
      <c r="J1465" s="16">
        <f t="shared" si="91"/>
        <v>209975989814.44943</v>
      </c>
      <c r="K1465" s="14">
        <f t="shared" si="92"/>
        <v>41579403923.65335</v>
      </c>
    </row>
    <row r="1466" spans="7:11" ht="12.75">
      <c r="G1466" s="5">
        <f t="shared" si="89"/>
        <v>122</v>
      </c>
      <c r="H1466" s="10">
        <v>1464</v>
      </c>
      <c r="I1466" s="16">
        <f t="shared" si="90"/>
        <v>2099759898.1444943</v>
      </c>
      <c r="J1466" s="16">
        <f t="shared" si="91"/>
        <v>212075750712.59393</v>
      </c>
      <c r="K1466" s="14">
        <f t="shared" si="92"/>
        <v>41995198160.90969</v>
      </c>
    </row>
    <row r="1467" spans="7:11" ht="12.75">
      <c r="G1467" s="5">
        <f aca="true" t="shared" si="93" ref="G1467:G1530">H1467/12</f>
        <v>122.08333333333333</v>
      </c>
      <c r="H1467" s="10">
        <v>1465</v>
      </c>
      <c r="I1467" s="16">
        <f t="shared" si="90"/>
        <v>2120757507.1259394</v>
      </c>
      <c r="J1467" s="16">
        <f t="shared" si="91"/>
        <v>214196509219.71988</v>
      </c>
      <c r="K1467" s="14">
        <f t="shared" si="92"/>
        <v>42415150340.53859</v>
      </c>
    </row>
    <row r="1468" spans="7:11" ht="12.75">
      <c r="G1468" s="5">
        <f t="shared" si="93"/>
        <v>122.16666666666667</v>
      </c>
      <c r="H1468" s="10">
        <v>1466</v>
      </c>
      <c r="I1468" s="16">
        <f t="shared" si="90"/>
        <v>2141965092.1971989</v>
      </c>
      <c r="J1468" s="16">
        <f t="shared" si="91"/>
        <v>216338475311.91708</v>
      </c>
      <c r="K1468" s="14">
        <f t="shared" si="92"/>
        <v>42839302041.96378</v>
      </c>
    </row>
    <row r="1469" spans="7:11" ht="12.75">
      <c r="G1469" s="5">
        <f t="shared" si="93"/>
        <v>122.25</v>
      </c>
      <c r="H1469" s="10">
        <v>1467</v>
      </c>
      <c r="I1469" s="16">
        <f t="shared" si="90"/>
        <v>2163384753.1191707</v>
      </c>
      <c r="J1469" s="16">
        <f t="shared" si="91"/>
        <v>218501861065.03625</v>
      </c>
      <c r="K1469" s="14">
        <f t="shared" si="92"/>
        <v>43267695260.40322</v>
      </c>
    </row>
    <row r="1470" spans="7:11" ht="12.75">
      <c r="G1470" s="5">
        <f t="shared" si="93"/>
        <v>122.33333333333333</v>
      </c>
      <c r="H1470" s="10">
        <v>1468</v>
      </c>
      <c r="I1470" s="16">
        <f t="shared" si="90"/>
        <v>2185018610.6503625</v>
      </c>
      <c r="J1470" s="16">
        <f t="shared" si="91"/>
        <v>220686880675.6866</v>
      </c>
      <c r="K1470" s="14">
        <f t="shared" si="92"/>
        <v>43700372411.027054</v>
      </c>
    </row>
    <row r="1471" spans="7:11" ht="12.75">
      <c r="G1471" s="5">
        <f t="shared" si="93"/>
        <v>122.41666666666667</v>
      </c>
      <c r="H1471" s="10">
        <v>1469</v>
      </c>
      <c r="I1471" s="16">
        <f t="shared" si="90"/>
        <v>2206868806.756866</v>
      </c>
      <c r="J1471" s="16">
        <f t="shared" si="91"/>
        <v>222893750482.44348</v>
      </c>
      <c r="K1471" s="14">
        <f t="shared" si="92"/>
        <v>44137376333.15713</v>
      </c>
    </row>
    <row r="1472" spans="7:11" ht="12.75">
      <c r="G1472" s="5">
        <f t="shared" si="93"/>
        <v>122.5</v>
      </c>
      <c r="H1472" s="10">
        <v>1470</v>
      </c>
      <c r="I1472" s="16">
        <f t="shared" si="90"/>
        <v>2228937504.8244348</v>
      </c>
      <c r="J1472" s="16">
        <f t="shared" si="91"/>
        <v>225122688987.2679</v>
      </c>
      <c r="K1472" s="14">
        <f t="shared" si="92"/>
        <v>44578750294.5085</v>
      </c>
    </row>
    <row r="1473" spans="7:11" ht="12.75">
      <c r="G1473" s="5">
        <f t="shared" si="93"/>
        <v>122.58333333333333</v>
      </c>
      <c r="H1473" s="10">
        <v>1471</v>
      </c>
      <c r="I1473" s="16">
        <f t="shared" si="90"/>
        <v>2251226889.872679</v>
      </c>
      <c r="J1473" s="16">
        <f t="shared" si="91"/>
        <v>227373916877.1406</v>
      </c>
      <c r="K1473" s="14">
        <f t="shared" si="92"/>
        <v>45024537995.47339</v>
      </c>
    </row>
    <row r="1474" spans="7:11" ht="12.75">
      <c r="G1474" s="5">
        <f t="shared" si="93"/>
        <v>122.66666666666667</v>
      </c>
      <c r="H1474" s="10">
        <v>1472</v>
      </c>
      <c r="I1474" s="16">
        <f t="shared" si="90"/>
        <v>2273739168.771406</v>
      </c>
      <c r="J1474" s="16">
        <f t="shared" si="91"/>
        <v>229647657045.912</v>
      </c>
      <c r="K1474" s="14">
        <f t="shared" si="92"/>
        <v>45474783573.44792</v>
      </c>
    </row>
    <row r="1475" spans="7:11" ht="12.75">
      <c r="G1475" s="5">
        <f t="shared" si="93"/>
        <v>122.75</v>
      </c>
      <c r="H1475" s="10">
        <v>1473</v>
      </c>
      <c r="I1475" s="16">
        <f aca="true" t="shared" si="94" ref="I1475:I1538">J1474*($D$6/12)</f>
        <v>2296476570.45912</v>
      </c>
      <c r="J1475" s="16">
        <f aca="true" t="shared" si="95" ref="J1475:J1538">J1474+I1475+$D$8</f>
        <v>231944134616.3711</v>
      </c>
      <c r="K1475" s="14">
        <f t="shared" si="92"/>
        <v>45929531607.2022</v>
      </c>
    </row>
    <row r="1476" spans="7:11" ht="12.75">
      <c r="G1476" s="5">
        <f t="shared" si="93"/>
        <v>122.83333333333333</v>
      </c>
      <c r="H1476" s="10">
        <v>1474</v>
      </c>
      <c r="I1476" s="16">
        <f t="shared" si="94"/>
        <v>2319441346.163711</v>
      </c>
      <c r="J1476" s="16">
        <f t="shared" si="95"/>
        <v>234263576962.5348</v>
      </c>
      <c r="K1476" s="14">
        <f aca="true" t="shared" si="96" ref="K1476:K1539">J1476/5.05</f>
        <v>46388827121.29402</v>
      </c>
    </row>
    <row r="1477" spans="7:11" ht="12.75">
      <c r="G1477" s="5">
        <f t="shared" si="93"/>
        <v>122.91666666666667</v>
      </c>
      <c r="H1477" s="10">
        <v>1475</v>
      </c>
      <c r="I1477" s="16">
        <f t="shared" si="94"/>
        <v>2342635769.625348</v>
      </c>
      <c r="J1477" s="16">
        <f t="shared" si="95"/>
        <v>236606213732.16013</v>
      </c>
      <c r="K1477" s="14">
        <f t="shared" si="96"/>
        <v>46852715590.52676</v>
      </c>
    </row>
    <row r="1478" spans="7:11" ht="12.75">
      <c r="G1478" s="5">
        <f t="shared" si="93"/>
        <v>123</v>
      </c>
      <c r="H1478" s="10">
        <v>1476</v>
      </c>
      <c r="I1478" s="16">
        <f t="shared" si="94"/>
        <v>2366062137.3216014</v>
      </c>
      <c r="J1478" s="16">
        <f t="shared" si="95"/>
        <v>238972276869.48172</v>
      </c>
      <c r="K1478" s="14">
        <f t="shared" si="96"/>
        <v>47321242944.45183</v>
      </c>
    </row>
    <row r="1479" spans="7:11" ht="12.75">
      <c r="G1479" s="5">
        <f t="shared" si="93"/>
        <v>123.08333333333333</v>
      </c>
      <c r="H1479" s="10">
        <v>1477</v>
      </c>
      <c r="I1479" s="16">
        <f t="shared" si="94"/>
        <v>2389722768.694817</v>
      </c>
      <c r="J1479" s="16">
        <f t="shared" si="95"/>
        <v>241362000638.17654</v>
      </c>
      <c r="K1479" s="14">
        <f t="shared" si="96"/>
        <v>47794455571.916145</v>
      </c>
    </row>
    <row r="1480" spans="7:11" ht="12.75">
      <c r="G1480" s="5">
        <f t="shared" si="93"/>
        <v>123.16666666666667</v>
      </c>
      <c r="H1480" s="10">
        <v>1478</v>
      </c>
      <c r="I1480" s="16">
        <f t="shared" si="94"/>
        <v>2413620006.3817654</v>
      </c>
      <c r="J1480" s="16">
        <f t="shared" si="95"/>
        <v>243775621644.55832</v>
      </c>
      <c r="K1480" s="14">
        <f t="shared" si="96"/>
        <v>48272400325.65511</v>
      </c>
    </row>
    <row r="1481" spans="7:11" ht="12.75">
      <c r="G1481" s="5">
        <f t="shared" si="93"/>
        <v>123.25</v>
      </c>
      <c r="H1481" s="10">
        <v>1479</v>
      </c>
      <c r="I1481" s="16">
        <f t="shared" si="94"/>
        <v>2437756216.4455833</v>
      </c>
      <c r="J1481" s="16">
        <f t="shared" si="95"/>
        <v>246213378861.0039</v>
      </c>
      <c r="K1481" s="14">
        <f t="shared" si="96"/>
        <v>48755124526.931465</v>
      </c>
    </row>
    <row r="1482" spans="7:11" ht="12.75">
      <c r="G1482" s="5">
        <f t="shared" si="93"/>
        <v>123.33333333333333</v>
      </c>
      <c r="H1482" s="10">
        <v>1480</v>
      </c>
      <c r="I1482" s="16">
        <f t="shared" si="94"/>
        <v>2462133788.610039</v>
      </c>
      <c r="J1482" s="16">
        <f t="shared" si="95"/>
        <v>248675513649.61395</v>
      </c>
      <c r="K1482" s="14">
        <f t="shared" si="96"/>
        <v>49242675970.22059</v>
      </c>
    </row>
    <row r="1483" spans="7:11" ht="12.75">
      <c r="G1483" s="5">
        <f t="shared" si="93"/>
        <v>123.41666666666667</v>
      </c>
      <c r="H1483" s="10">
        <v>1481</v>
      </c>
      <c r="I1483" s="16">
        <f t="shared" si="94"/>
        <v>2486755136.4961395</v>
      </c>
      <c r="J1483" s="16">
        <f t="shared" si="95"/>
        <v>251162269786.1101</v>
      </c>
      <c r="K1483" s="14">
        <f t="shared" si="96"/>
        <v>49735102927.9426</v>
      </c>
    </row>
    <row r="1484" spans="7:11" ht="12.75">
      <c r="G1484" s="5">
        <f t="shared" si="93"/>
        <v>123.5</v>
      </c>
      <c r="H1484" s="10">
        <v>1482</v>
      </c>
      <c r="I1484" s="16">
        <f t="shared" si="94"/>
        <v>2511622697.861101</v>
      </c>
      <c r="J1484" s="16">
        <f t="shared" si="95"/>
        <v>253673893483.97122</v>
      </c>
      <c r="K1484" s="14">
        <f t="shared" si="96"/>
        <v>50232454155.24183</v>
      </c>
    </row>
    <row r="1485" spans="7:11" ht="12.75">
      <c r="G1485" s="5">
        <f t="shared" si="93"/>
        <v>123.58333333333333</v>
      </c>
      <c r="H1485" s="10">
        <v>1483</v>
      </c>
      <c r="I1485" s="16">
        <f t="shared" si="94"/>
        <v>2536738934.839712</v>
      </c>
      <c r="J1485" s="16">
        <f t="shared" si="95"/>
        <v>256210633418.81094</v>
      </c>
      <c r="K1485" s="14">
        <f t="shared" si="96"/>
        <v>50734778894.81405</v>
      </c>
    </row>
    <row r="1486" spans="7:11" ht="12.75">
      <c r="G1486" s="5">
        <f t="shared" si="93"/>
        <v>123.66666666666667</v>
      </c>
      <c r="H1486" s="10">
        <v>1484</v>
      </c>
      <c r="I1486" s="16">
        <f t="shared" si="94"/>
        <v>2562106334.1881094</v>
      </c>
      <c r="J1486" s="16">
        <f t="shared" si="95"/>
        <v>258772740752.99905</v>
      </c>
      <c r="K1486" s="14">
        <f t="shared" si="96"/>
        <v>51242126881.78199</v>
      </c>
    </row>
    <row r="1487" spans="7:11" ht="12.75">
      <c r="G1487" s="5">
        <f t="shared" si="93"/>
        <v>123.75</v>
      </c>
      <c r="H1487" s="10">
        <v>1485</v>
      </c>
      <c r="I1487" s="16">
        <f t="shared" si="94"/>
        <v>2587727407.5299907</v>
      </c>
      <c r="J1487" s="16">
        <f t="shared" si="95"/>
        <v>261360469160.52905</v>
      </c>
      <c r="K1487" s="14">
        <f t="shared" si="96"/>
        <v>51754548348.61961</v>
      </c>
    </row>
    <row r="1488" spans="7:11" ht="12.75">
      <c r="G1488" s="5">
        <f t="shared" si="93"/>
        <v>123.83333333333333</v>
      </c>
      <c r="H1488" s="10">
        <v>1486</v>
      </c>
      <c r="I1488" s="16">
        <f t="shared" si="94"/>
        <v>2613604691.6052904</v>
      </c>
      <c r="J1488" s="16">
        <f t="shared" si="95"/>
        <v>263974074852.13434</v>
      </c>
      <c r="K1488" s="14">
        <f t="shared" si="96"/>
        <v>52272094030.12561</v>
      </c>
    </row>
    <row r="1489" spans="7:11" ht="12.75">
      <c r="G1489" s="5">
        <f t="shared" si="93"/>
        <v>123.91666666666667</v>
      </c>
      <c r="H1489" s="10">
        <v>1487</v>
      </c>
      <c r="I1489" s="16">
        <f t="shared" si="94"/>
        <v>2639740748.521343</v>
      </c>
      <c r="J1489" s="16">
        <f t="shared" si="95"/>
        <v>266613816600.65567</v>
      </c>
      <c r="K1489" s="14">
        <f t="shared" si="96"/>
        <v>52794815168.44667</v>
      </c>
    </row>
    <row r="1490" spans="7:11" ht="12.75">
      <c r="G1490" s="5">
        <f t="shared" si="93"/>
        <v>124</v>
      </c>
      <c r="H1490" s="10">
        <v>1488</v>
      </c>
      <c r="I1490" s="16">
        <f t="shared" si="94"/>
        <v>2666138166.006557</v>
      </c>
      <c r="J1490" s="16">
        <f t="shared" si="95"/>
        <v>269279955766.66223</v>
      </c>
      <c r="K1490" s="14">
        <f t="shared" si="96"/>
        <v>53322763518.15094</v>
      </c>
    </row>
    <row r="1491" spans="7:11" ht="12.75">
      <c r="G1491" s="5">
        <f t="shared" si="93"/>
        <v>124.08333333333333</v>
      </c>
      <c r="H1491" s="10">
        <v>1489</v>
      </c>
      <c r="I1491" s="16">
        <f t="shared" si="94"/>
        <v>2692799557.666622</v>
      </c>
      <c r="J1491" s="16">
        <f t="shared" si="95"/>
        <v>271972756324.32886</v>
      </c>
      <c r="K1491" s="14">
        <f t="shared" si="96"/>
        <v>53855991351.35225</v>
      </c>
    </row>
    <row r="1492" spans="7:11" ht="12.75">
      <c r="G1492" s="5">
        <f t="shared" si="93"/>
        <v>124.16666666666667</v>
      </c>
      <c r="H1492" s="10">
        <v>1490</v>
      </c>
      <c r="I1492" s="16">
        <f t="shared" si="94"/>
        <v>2719727563.2432885</v>
      </c>
      <c r="J1492" s="16">
        <f t="shared" si="95"/>
        <v>274692484887.57214</v>
      </c>
      <c r="K1492" s="14">
        <f t="shared" si="96"/>
        <v>54394551462.885574</v>
      </c>
    </row>
    <row r="1493" spans="7:11" ht="12.75">
      <c r="G1493" s="5">
        <f t="shared" si="93"/>
        <v>124.25</v>
      </c>
      <c r="H1493" s="10">
        <v>1491</v>
      </c>
      <c r="I1493" s="16">
        <f t="shared" si="94"/>
        <v>2746924848.8757215</v>
      </c>
      <c r="J1493" s="16">
        <f t="shared" si="95"/>
        <v>277439410736.4479</v>
      </c>
      <c r="K1493" s="14">
        <f t="shared" si="96"/>
        <v>54938497175.53423</v>
      </c>
    </row>
    <row r="1494" spans="7:11" ht="12.75">
      <c r="G1494" s="5">
        <f t="shared" si="93"/>
        <v>124.33333333333333</v>
      </c>
      <c r="H1494" s="10">
        <v>1492</v>
      </c>
      <c r="I1494" s="16">
        <f t="shared" si="94"/>
        <v>2774394107.3644786</v>
      </c>
      <c r="J1494" s="16">
        <f t="shared" si="95"/>
        <v>280213805843.8124</v>
      </c>
      <c r="K1494" s="14">
        <f t="shared" si="96"/>
        <v>55487882345.30939</v>
      </c>
    </row>
    <row r="1495" spans="7:11" ht="12.75">
      <c r="G1495" s="5">
        <f t="shared" si="93"/>
        <v>124.41666666666667</v>
      </c>
      <c r="H1495" s="10">
        <v>1493</v>
      </c>
      <c r="I1495" s="16">
        <f t="shared" si="94"/>
        <v>2802138058.4381237</v>
      </c>
      <c r="J1495" s="16">
        <f t="shared" si="95"/>
        <v>283015944902.2505</v>
      </c>
      <c r="K1495" s="14">
        <f t="shared" si="96"/>
        <v>56042761366.78228</v>
      </c>
    </row>
    <row r="1496" spans="7:11" ht="12.75">
      <c r="G1496" s="5">
        <f t="shared" si="93"/>
        <v>124.5</v>
      </c>
      <c r="H1496" s="10">
        <v>1494</v>
      </c>
      <c r="I1496" s="16">
        <f t="shared" si="94"/>
        <v>2830159449.022505</v>
      </c>
      <c r="J1496" s="16">
        <f t="shared" si="95"/>
        <v>285846105351.273</v>
      </c>
      <c r="K1496" s="14">
        <f t="shared" si="96"/>
        <v>56603189178.4699</v>
      </c>
    </row>
    <row r="1497" spans="7:11" ht="12.75">
      <c r="G1497" s="5">
        <f t="shared" si="93"/>
        <v>124.58333333333333</v>
      </c>
      <c r="H1497" s="10">
        <v>1495</v>
      </c>
      <c r="I1497" s="16">
        <f t="shared" si="94"/>
        <v>2858461053.51273</v>
      </c>
      <c r="J1497" s="16">
        <f t="shared" si="95"/>
        <v>288704567404.78577</v>
      </c>
      <c r="K1497" s="14">
        <f t="shared" si="96"/>
        <v>57169221268.274414</v>
      </c>
    </row>
    <row r="1498" spans="7:11" ht="12.75">
      <c r="G1498" s="5">
        <f t="shared" si="93"/>
        <v>124.66666666666667</v>
      </c>
      <c r="H1498" s="10">
        <v>1496</v>
      </c>
      <c r="I1498" s="16">
        <f t="shared" si="94"/>
        <v>2887045674.0478578</v>
      </c>
      <c r="J1498" s="16">
        <f t="shared" si="95"/>
        <v>291591614078.8336</v>
      </c>
      <c r="K1498" s="14">
        <f t="shared" si="96"/>
        <v>57740913678.97696</v>
      </c>
    </row>
    <row r="1499" spans="7:11" ht="12.75">
      <c r="G1499" s="5">
        <f t="shared" si="93"/>
        <v>124.75</v>
      </c>
      <c r="H1499" s="10">
        <v>1497</v>
      </c>
      <c r="I1499" s="16">
        <f t="shared" si="94"/>
        <v>2915916140.7883363</v>
      </c>
      <c r="J1499" s="16">
        <f t="shared" si="95"/>
        <v>294507531219.62195</v>
      </c>
      <c r="K1499" s="14">
        <f t="shared" si="96"/>
        <v>58318323013.78653</v>
      </c>
    </row>
    <row r="1500" spans="7:11" ht="12.75">
      <c r="G1500" s="5">
        <f t="shared" si="93"/>
        <v>124.83333333333333</v>
      </c>
      <c r="H1500" s="10">
        <v>1498</v>
      </c>
      <c r="I1500" s="16">
        <f t="shared" si="94"/>
        <v>2945075312.1962194</v>
      </c>
      <c r="J1500" s="16">
        <f t="shared" si="95"/>
        <v>297452607531.8182</v>
      </c>
      <c r="K1500" s="14">
        <f t="shared" si="96"/>
        <v>58901506441.9442</v>
      </c>
    </row>
    <row r="1501" spans="7:11" ht="12.75">
      <c r="G1501" s="5">
        <f t="shared" si="93"/>
        <v>124.91666666666667</v>
      </c>
      <c r="H1501" s="10">
        <v>1499</v>
      </c>
      <c r="I1501" s="16">
        <f t="shared" si="94"/>
        <v>2974526075.318182</v>
      </c>
      <c r="J1501" s="16">
        <f t="shared" si="95"/>
        <v>300427134607.13635</v>
      </c>
      <c r="K1501" s="14">
        <f t="shared" si="96"/>
        <v>59490521704.38344</v>
      </c>
    </row>
    <row r="1502" spans="7:11" ht="12.75">
      <c r="G1502" s="5">
        <f t="shared" si="93"/>
        <v>125</v>
      </c>
      <c r="H1502" s="10">
        <v>1500</v>
      </c>
      <c r="I1502" s="16">
        <f t="shared" si="94"/>
        <v>3004271346.0713634</v>
      </c>
      <c r="J1502" s="16">
        <f t="shared" si="95"/>
        <v>303431406953.2077</v>
      </c>
      <c r="K1502" s="14">
        <f t="shared" si="96"/>
        <v>60085427119.447075</v>
      </c>
    </row>
    <row r="1503" spans="7:11" ht="12.75">
      <c r="G1503" s="5">
        <f t="shared" si="93"/>
        <v>125.08333333333333</v>
      </c>
      <c r="H1503" s="10">
        <v>1501</v>
      </c>
      <c r="I1503" s="16">
        <f t="shared" si="94"/>
        <v>3034314069.5320773</v>
      </c>
      <c r="J1503" s="16">
        <f t="shared" si="95"/>
        <v>306465722022.7398</v>
      </c>
      <c r="K1503" s="14">
        <f t="shared" si="96"/>
        <v>60686281588.66135</v>
      </c>
    </row>
    <row r="1504" spans="7:11" ht="12.75">
      <c r="G1504" s="5">
        <f t="shared" si="93"/>
        <v>125.16666666666667</v>
      </c>
      <c r="H1504" s="10">
        <v>1502</v>
      </c>
      <c r="I1504" s="16">
        <f t="shared" si="94"/>
        <v>3064657220.227398</v>
      </c>
      <c r="J1504" s="16">
        <f t="shared" si="95"/>
        <v>309530380242.9672</v>
      </c>
      <c r="K1504" s="14">
        <f t="shared" si="96"/>
        <v>61293144602.56777</v>
      </c>
    </row>
    <row r="1505" spans="7:11" ht="12.75">
      <c r="G1505" s="5">
        <f t="shared" si="93"/>
        <v>125.25</v>
      </c>
      <c r="H1505" s="10">
        <v>1503</v>
      </c>
      <c r="I1505" s="16">
        <f t="shared" si="94"/>
        <v>3095303802.4296722</v>
      </c>
      <c r="J1505" s="16">
        <f t="shared" si="95"/>
        <v>312625685045.3969</v>
      </c>
      <c r="K1505" s="14">
        <f t="shared" si="96"/>
        <v>61906076246.61325</v>
      </c>
    </row>
    <row r="1506" spans="7:11" ht="12.75">
      <c r="G1506" s="5">
        <f t="shared" si="93"/>
        <v>125.33333333333333</v>
      </c>
      <c r="H1506" s="10">
        <v>1504</v>
      </c>
      <c r="I1506" s="16">
        <f t="shared" si="94"/>
        <v>3126256850.453969</v>
      </c>
      <c r="J1506" s="16">
        <f t="shared" si="95"/>
        <v>315751942895.8509</v>
      </c>
      <c r="K1506" s="14">
        <f t="shared" si="96"/>
        <v>62525137207.09919</v>
      </c>
    </row>
    <row r="1507" spans="7:11" ht="12.75">
      <c r="G1507" s="5">
        <f t="shared" si="93"/>
        <v>125.41666666666667</v>
      </c>
      <c r="H1507" s="10">
        <v>1505</v>
      </c>
      <c r="I1507" s="16">
        <f t="shared" si="94"/>
        <v>3157519428.958509</v>
      </c>
      <c r="J1507" s="16">
        <f t="shared" si="95"/>
        <v>318909463324.8094</v>
      </c>
      <c r="K1507" s="14">
        <f t="shared" si="96"/>
        <v>63150388777.18998</v>
      </c>
    </row>
    <row r="1508" spans="7:11" ht="12.75">
      <c r="G1508" s="5">
        <f t="shared" si="93"/>
        <v>125.5</v>
      </c>
      <c r="H1508" s="10">
        <v>1506</v>
      </c>
      <c r="I1508" s="16">
        <f t="shared" si="94"/>
        <v>3189094633.248094</v>
      </c>
      <c r="J1508" s="16">
        <f t="shared" si="95"/>
        <v>322098558958.0575</v>
      </c>
      <c r="K1508" s="14">
        <f t="shared" si="96"/>
        <v>63781892862.98168</v>
      </c>
    </row>
    <row r="1509" spans="7:11" ht="12.75">
      <c r="G1509" s="5">
        <f t="shared" si="93"/>
        <v>125.58333333333333</v>
      </c>
      <c r="H1509" s="10">
        <v>1507</v>
      </c>
      <c r="I1509" s="16">
        <f t="shared" si="94"/>
        <v>3220985589.580575</v>
      </c>
      <c r="J1509" s="16">
        <f t="shared" si="95"/>
        <v>325319545547.63806</v>
      </c>
      <c r="K1509" s="14">
        <f t="shared" si="96"/>
        <v>64419711989.6313</v>
      </c>
    </row>
    <row r="1510" spans="7:11" ht="12.75">
      <c r="G1510" s="5">
        <f t="shared" si="93"/>
        <v>125.66666666666667</v>
      </c>
      <c r="H1510" s="10">
        <v>1508</v>
      </c>
      <c r="I1510" s="16">
        <f t="shared" si="94"/>
        <v>3253195455.476381</v>
      </c>
      <c r="J1510" s="16">
        <f t="shared" si="95"/>
        <v>328572742003.11444</v>
      </c>
      <c r="K1510" s="14">
        <f t="shared" si="96"/>
        <v>65063909307.54742</v>
      </c>
    </row>
    <row r="1511" spans="7:11" ht="12.75">
      <c r="G1511" s="5">
        <f t="shared" si="93"/>
        <v>125.75</v>
      </c>
      <c r="H1511" s="10">
        <v>1509</v>
      </c>
      <c r="I1511" s="16">
        <f t="shared" si="94"/>
        <v>3285727420.0311446</v>
      </c>
      <c r="J1511" s="16">
        <f t="shared" si="95"/>
        <v>331858470423.14557</v>
      </c>
      <c r="K1511" s="14">
        <f t="shared" si="96"/>
        <v>65714548598.64269</v>
      </c>
    </row>
    <row r="1512" spans="7:11" ht="12.75">
      <c r="G1512" s="5">
        <f t="shared" si="93"/>
        <v>125.83333333333333</v>
      </c>
      <c r="H1512" s="10">
        <v>1510</v>
      </c>
      <c r="I1512" s="16">
        <f t="shared" si="94"/>
        <v>3318584704.231456</v>
      </c>
      <c r="J1512" s="16">
        <f t="shared" si="95"/>
        <v>335177056127.377</v>
      </c>
      <c r="K1512" s="14">
        <f t="shared" si="96"/>
        <v>66371694282.64892</v>
      </c>
    </row>
    <row r="1513" spans="7:11" ht="12.75">
      <c r="G1513" s="5">
        <f t="shared" si="93"/>
        <v>125.91666666666667</v>
      </c>
      <c r="H1513" s="10">
        <v>1511</v>
      </c>
      <c r="I1513" s="16">
        <f t="shared" si="94"/>
        <v>3351770561.2737703</v>
      </c>
      <c r="J1513" s="16">
        <f t="shared" si="95"/>
        <v>338528827688.65076</v>
      </c>
      <c r="K1513" s="14">
        <f t="shared" si="96"/>
        <v>67035411423.4952</v>
      </c>
    </row>
    <row r="1514" spans="7:11" ht="12.75">
      <c r="G1514" s="5">
        <f t="shared" si="93"/>
        <v>126</v>
      </c>
      <c r="H1514" s="10">
        <v>1512</v>
      </c>
      <c r="I1514" s="16">
        <f t="shared" si="94"/>
        <v>3385288276.8865075</v>
      </c>
      <c r="J1514" s="16">
        <f t="shared" si="95"/>
        <v>341914116965.5373</v>
      </c>
      <c r="K1514" s="14">
        <f t="shared" si="96"/>
        <v>67705765735.74996</v>
      </c>
    </row>
    <row r="1515" spans="7:11" ht="12.75">
      <c r="G1515" s="5">
        <f t="shared" si="93"/>
        <v>126.08333333333333</v>
      </c>
      <c r="H1515" s="10">
        <v>1513</v>
      </c>
      <c r="I1515" s="16">
        <f t="shared" si="94"/>
        <v>3419141169.655373</v>
      </c>
      <c r="J1515" s="16">
        <f t="shared" si="95"/>
        <v>345333259135.1927</v>
      </c>
      <c r="K1515" s="14">
        <f t="shared" si="96"/>
        <v>68382823591.127266</v>
      </c>
    </row>
    <row r="1516" spans="7:11" ht="12.75">
      <c r="G1516" s="5">
        <f t="shared" si="93"/>
        <v>126.16666666666667</v>
      </c>
      <c r="H1516" s="10">
        <v>1514</v>
      </c>
      <c r="I1516" s="16">
        <f t="shared" si="94"/>
        <v>3453332591.351927</v>
      </c>
      <c r="J1516" s="16">
        <f t="shared" si="95"/>
        <v>348786592726.5446</v>
      </c>
      <c r="K1516" s="14">
        <f t="shared" si="96"/>
        <v>69066652025.05835</v>
      </c>
    </row>
    <row r="1517" spans="7:11" ht="12.75">
      <c r="G1517" s="5">
        <f t="shared" si="93"/>
        <v>126.25</v>
      </c>
      <c r="H1517" s="10">
        <v>1515</v>
      </c>
      <c r="I1517" s="16">
        <f t="shared" si="94"/>
        <v>3487865927.265446</v>
      </c>
      <c r="J1517" s="16">
        <f t="shared" si="95"/>
        <v>352274459653.81006</v>
      </c>
      <c r="K1517" s="14">
        <f t="shared" si="96"/>
        <v>69757318743.32872</v>
      </c>
    </row>
    <row r="1518" spans="7:11" ht="12.75">
      <c r="G1518" s="5">
        <f t="shared" si="93"/>
        <v>126.33333333333333</v>
      </c>
      <c r="H1518" s="10">
        <v>1516</v>
      </c>
      <c r="I1518" s="16">
        <f t="shared" si="94"/>
        <v>3522744596.5381007</v>
      </c>
      <c r="J1518" s="16">
        <f t="shared" si="95"/>
        <v>355797205250.34814</v>
      </c>
      <c r="K1518" s="14">
        <f t="shared" si="96"/>
        <v>70454892128.78181</v>
      </c>
    </row>
    <row r="1519" spans="7:11" ht="12.75">
      <c r="G1519" s="5">
        <f t="shared" si="93"/>
        <v>126.41666666666667</v>
      </c>
      <c r="H1519" s="10">
        <v>1517</v>
      </c>
      <c r="I1519" s="16">
        <f t="shared" si="94"/>
        <v>3557972052.5034814</v>
      </c>
      <c r="J1519" s="16">
        <f t="shared" si="95"/>
        <v>359355178302.8516</v>
      </c>
      <c r="K1519" s="14">
        <f t="shared" si="96"/>
        <v>71159441248.08943</v>
      </c>
    </row>
    <row r="1520" spans="7:11" ht="12.75">
      <c r="G1520" s="5">
        <f t="shared" si="93"/>
        <v>126.5</v>
      </c>
      <c r="H1520" s="10">
        <v>1518</v>
      </c>
      <c r="I1520" s="16">
        <f t="shared" si="94"/>
        <v>3593551783.0285163</v>
      </c>
      <c r="J1520" s="16">
        <f t="shared" si="95"/>
        <v>362948731085.8801</v>
      </c>
      <c r="K1520" s="14">
        <f t="shared" si="96"/>
        <v>71871035858.59013</v>
      </c>
    </row>
    <row r="1521" spans="7:11" ht="12.75">
      <c r="G1521" s="5">
        <f t="shared" si="93"/>
        <v>126.58333333333333</v>
      </c>
      <c r="H1521" s="10">
        <v>1519</v>
      </c>
      <c r="I1521" s="16">
        <f t="shared" si="94"/>
        <v>3629487310.8588014</v>
      </c>
      <c r="J1521" s="16">
        <f t="shared" si="95"/>
        <v>366578219396.73895</v>
      </c>
      <c r="K1521" s="14">
        <f t="shared" si="96"/>
        <v>72589746415.19583</v>
      </c>
    </row>
    <row r="1522" spans="7:11" ht="12.75">
      <c r="G1522" s="5">
        <f t="shared" si="93"/>
        <v>126.66666666666667</v>
      </c>
      <c r="H1522" s="10">
        <v>1520</v>
      </c>
      <c r="I1522" s="16">
        <f t="shared" si="94"/>
        <v>3665782193.9673896</v>
      </c>
      <c r="J1522" s="16">
        <f t="shared" si="95"/>
        <v>370244002590.70636</v>
      </c>
      <c r="K1522" s="14">
        <f t="shared" si="96"/>
        <v>73315644077.3676</v>
      </c>
    </row>
    <row r="1523" spans="7:11" ht="12.75">
      <c r="G1523" s="5">
        <f t="shared" si="93"/>
        <v>126.75</v>
      </c>
      <c r="H1523" s="10">
        <v>1521</v>
      </c>
      <c r="I1523" s="16">
        <f t="shared" si="94"/>
        <v>3702440025.9070635</v>
      </c>
      <c r="J1523" s="16">
        <f t="shared" si="95"/>
        <v>373946443616.6134</v>
      </c>
      <c r="K1523" s="14">
        <f t="shared" si="96"/>
        <v>74048800716.16107</v>
      </c>
    </row>
    <row r="1524" spans="7:11" ht="12.75">
      <c r="G1524" s="5">
        <f t="shared" si="93"/>
        <v>126.83333333333333</v>
      </c>
      <c r="H1524" s="10">
        <v>1522</v>
      </c>
      <c r="I1524" s="16">
        <f t="shared" si="94"/>
        <v>3739464436.166134</v>
      </c>
      <c r="J1524" s="16">
        <f t="shared" si="95"/>
        <v>377685909052.77954</v>
      </c>
      <c r="K1524" s="14">
        <f t="shared" si="96"/>
        <v>74789288921.34248</v>
      </c>
    </row>
    <row r="1525" spans="7:11" ht="12.75">
      <c r="G1525" s="5">
        <f t="shared" si="93"/>
        <v>126.91666666666667</v>
      </c>
      <c r="H1525" s="10">
        <v>1523</v>
      </c>
      <c r="I1525" s="16">
        <f t="shared" si="94"/>
        <v>3776859090.5277953</v>
      </c>
      <c r="J1525" s="16">
        <f t="shared" si="95"/>
        <v>381462769143.3073</v>
      </c>
      <c r="K1525" s="14">
        <f t="shared" si="96"/>
        <v>75537182008.57571</v>
      </c>
    </row>
    <row r="1526" spans="7:11" ht="12.75">
      <c r="G1526" s="5">
        <f t="shared" si="93"/>
        <v>127</v>
      </c>
      <c r="H1526" s="10">
        <v>1524</v>
      </c>
      <c r="I1526" s="16">
        <f t="shared" si="94"/>
        <v>3814627691.433073</v>
      </c>
      <c r="J1526" s="16">
        <f t="shared" si="95"/>
        <v>385277397834.74036</v>
      </c>
      <c r="K1526" s="14">
        <f t="shared" si="96"/>
        <v>76292554026.68126</v>
      </c>
    </row>
    <row r="1527" spans="7:11" ht="12.75">
      <c r="G1527" s="5">
        <f t="shared" si="93"/>
        <v>127.08333333333333</v>
      </c>
      <c r="H1527" s="10">
        <v>1525</v>
      </c>
      <c r="I1527" s="16">
        <f t="shared" si="94"/>
        <v>3852773978.3474035</v>
      </c>
      <c r="J1527" s="16">
        <f t="shared" si="95"/>
        <v>389130172813.08777</v>
      </c>
      <c r="K1527" s="14">
        <f t="shared" si="96"/>
        <v>77055479764.96788</v>
      </c>
    </row>
    <row r="1528" spans="7:11" ht="12.75">
      <c r="G1528" s="5">
        <f t="shared" si="93"/>
        <v>127.16666666666667</v>
      </c>
      <c r="H1528" s="10">
        <v>1526</v>
      </c>
      <c r="I1528" s="16">
        <f t="shared" si="94"/>
        <v>3891301728.130878</v>
      </c>
      <c r="J1528" s="16">
        <f t="shared" si="95"/>
        <v>393021475541.2186</v>
      </c>
      <c r="K1528" s="14">
        <f t="shared" si="96"/>
        <v>77826034760.63736</v>
      </c>
    </row>
    <row r="1529" spans="7:11" ht="12.75">
      <c r="G1529" s="5">
        <f t="shared" si="93"/>
        <v>127.25</v>
      </c>
      <c r="H1529" s="10">
        <v>1527</v>
      </c>
      <c r="I1529" s="16">
        <f t="shared" si="94"/>
        <v>3930214755.412186</v>
      </c>
      <c r="J1529" s="16">
        <f t="shared" si="95"/>
        <v>396951691296.6308</v>
      </c>
      <c r="K1529" s="14">
        <f t="shared" si="96"/>
        <v>78604295306.26353</v>
      </c>
    </row>
    <row r="1530" spans="7:11" ht="12.75">
      <c r="G1530" s="5">
        <f t="shared" si="93"/>
        <v>127.33333333333333</v>
      </c>
      <c r="H1530" s="10">
        <v>1528</v>
      </c>
      <c r="I1530" s="16">
        <f t="shared" si="94"/>
        <v>3969516912.966308</v>
      </c>
      <c r="J1530" s="16">
        <f t="shared" si="95"/>
        <v>400921209209.5971</v>
      </c>
      <c r="K1530" s="14">
        <f t="shared" si="96"/>
        <v>79390338457.34596</v>
      </c>
    </row>
    <row r="1531" spans="7:11" ht="12.75">
      <c r="G1531" s="5">
        <f aca="true" t="shared" si="97" ref="G1531:G1594">H1531/12</f>
        <v>127.41666666666667</v>
      </c>
      <c r="H1531" s="10">
        <v>1529</v>
      </c>
      <c r="I1531" s="16">
        <f t="shared" si="94"/>
        <v>4009212092.095971</v>
      </c>
      <c r="J1531" s="16">
        <f t="shared" si="95"/>
        <v>404930422301.69305</v>
      </c>
      <c r="K1531" s="14">
        <f t="shared" si="96"/>
        <v>80184242039.93922</v>
      </c>
    </row>
    <row r="1532" spans="7:11" ht="12.75">
      <c r="G1532" s="5">
        <f t="shared" si="97"/>
        <v>127.5</v>
      </c>
      <c r="H1532" s="10">
        <v>1530</v>
      </c>
      <c r="I1532" s="16">
        <f t="shared" si="94"/>
        <v>4049304223.0169306</v>
      </c>
      <c r="J1532" s="16">
        <f t="shared" si="95"/>
        <v>408979727524.70996</v>
      </c>
      <c r="K1532" s="14">
        <f t="shared" si="96"/>
        <v>80986084658.35841</v>
      </c>
    </row>
    <row r="1533" spans="7:11" ht="12.75">
      <c r="G1533" s="5">
        <f t="shared" si="97"/>
        <v>127.58333333333333</v>
      </c>
      <c r="H1533" s="10">
        <v>1531</v>
      </c>
      <c r="I1533" s="16">
        <f t="shared" si="94"/>
        <v>4089797275.2471</v>
      </c>
      <c r="J1533" s="16">
        <f t="shared" si="95"/>
        <v>413069525799.95703</v>
      </c>
      <c r="K1533" s="14">
        <f t="shared" si="96"/>
        <v>81795945702.96179</v>
      </c>
    </row>
    <row r="1534" spans="7:11" ht="12.75">
      <c r="G1534" s="5">
        <f t="shared" si="97"/>
        <v>127.66666666666667</v>
      </c>
      <c r="H1534" s="10">
        <v>1532</v>
      </c>
      <c r="I1534" s="16">
        <f t="shared" si="94"/>
        <v>4130695257.9995704</v>
      </c>
      <c r="J1534" s="16">
        <f t="shared" si="95"/>
        <v>417200222057.9566</v>
      </c>
      <c r="K1534" s="14">
        <f t="shared" si="96"/>
        <v>82613905358.01122</v>
      </c>
    </row>
    <row r="1535" spans="7:11" ht="12.75">
      <c r="G1535" s="5">
        <f t="shared" si="97"/>
        <v>127.75</v>
      </c>
      <c r="H1535" s="10">
        <v>1533</v>
      </c>
      <c r="I1535" s="16">
        <f t="shared" si="94"/>
        <v>4172002220.579566</v>
      </c>
      <c r="J1535" s="16">
        <f t="shared" si="95"/>
        <v>421372225278.5362</v>
      </c>
      <c r="K1535" s="14">
        <f t="shared" si="96"/>
        <v>83440044609.61113</v>
      </c>
    </row>
    <row r="1536" spans="7:11" ht="12.75">
      <c r="G1536" s="5">
        <f t="shared" si="97"/>
        <v>127.83333333333333</v>
      </c>
      <c r="H1536" s="10">
        <v>1534</v>
      </c>
      <c r="I1536" s="16">
        <f t="shared" si="94"/>
        <v>4213722252.7853622</v>
      </c>
      <c r="J1536" s="16">
        <f t="shared" si="95"/>
        <v>425585948531.32153</v>
      </c>
      <c r="K1536" s="14">
        <f t="shared" si="96"/>
        <v>84274445253.72704</v>
      </c>
    </row>
    <row r="1537" spans="7:11" ht="12.75">
      <c r="G1537" s="5">
        <f t="shared" si="97"/>
        <v>127.91666666666667</v>
      </c>
      <c r="H1537" s="10">
        <v>1535</v>
      </c>
      <c r="I1537" s="16">
        <f t="shared" si="94"/>
        <v>4255859485.3132153</v>
      </c>
      <c r="J1537" s="16">
        <f t="shared" si="95"/>
        <v>429841809016.63477</v>
      </c>
      <c r="K1537" s="14">
        <f t="shared" si="96"/>
        <v>85117189904.28412</v>
      </c>
    </row>
    <row r="1538" spans="7:11" ht="12.75">
      <c r="G1538" s="5">
        <f t="shared" si="97"/>
        <v>128</v>
      </c>
      <c r="H1538" s="10">
        <v>1536</v>
      </c>
      <c r="I1538" s="16">
        <f t="shared" si="94"/>
        <v>4298418090.1663475</v>
      </c>
      <c r="J1538" s="16">
        <f t="shared" si="95"/>
        <v>434140228106.8011</v>
      </c>
      <c r="K1538" s="14">
        <f t="shared" si="96"/>
        <v>85968362001.34676</v>
      </c>
    </row>
    <row r="1539" spans="7:11" ht="12.75">
      <c r="G1539" s="5">
        <f t="shared" si="97"/>
        <v>128.08333333333334</v>
      </c>
      <c r="H1539" s="10">
        <v>1537</v>
      </c>
      <c r="I1539" s="16">
        <f aca="true" t="shared" si="98" ref="I1539:I1602">J1538*($D$6/12)</f>
        <v>4341402281.068011</v>
      </c>
      <c r="J1539" s="16">
        <f aca="true" t="shared" si="99" ref="J1539:J1602">J1538+I1539+$D$8</f>
        <v>438481631387.8691</v>
      </c>
      <c r="K1539" s="14">
        <f t="shared" si="96"/>
        <v>86828045819.38002</v>
      </c>
    </row>
    <row r="1540" spans="7:11" ht="12.75">
      <c r="G1540" s="5">
        <f t="shared" si="97"/>
        <v>128.16666666666666</v>
      </c>
      <c r="H1540" s="10">
        <v>1538</v>
      </c>
      <c r="I1540" s="16">
        <f t="shared" si="98"/>
        <v>4384816313.878691</v>
      </c>
      <c r="J1540" s="16">
        <f t="shared" si="99"/>
        <v>442866448701.74774</v>
      </c>
      <c r="K1540" s="14">
        <f aca="true" t="shared" si="100" ref="K1540:K1603">J1540/5.05</f>
        <v>87696326475.59361</v>
      </c>
    </row>
    <row r="1541" spans="7:11" ht="12.75">
      <c r="G1541" s="5">
        <f t="shared" si="97"/>
        <v>128.25</v>
      </c>
      <c r="H1541" s="10">
        <v>1539</v>
      </c>
      <c r="I1541" s="16">
        <f t="shared" si="98"/>
        <v>4428664487.017477</v>
      </c>
      <c r="J1541" s="16">
        <f t="shared" si="99"/>
        <v>447295114188.7652</v>
      </c>
      <c r="K1541" s="14">
        <f t="shared" si="100"/>
        <v>88573289938.36935</v>
      </c>
    </row>
    <row r="1542" spans="7:11" ht="12.75">
      <c r="G1542" s="5">
        <f t="shared" si="97"/>
        <v>128.33333333333334</v>
      </c>
      <c r="H1542" s="10">
        <v>1540</v>
      </c>
      <c r="I1542" s="16">
        <f t="shared" si="98"/>
        <v>4472951141.887652</v>
      </c>
      <c r="J1542" s="16">
        <f t="shared" si="99"/>
        <v>451768066330.65283</v>
      </c>
      <c r="K1542" s="14">
        <f t="shared" si="100"/>
        <v>89459023035.77284</v>
      </c>
    </row>
    <row r="1543" spans="7:11" ht="12.75">
      <c r="G1543" s="5">
        <f t="shared" si="97"/>
        <v>128.41666666666666</v>
      </c>
      <c r="H1543" s="10">
        <v>1541</v>
      </c>
      <c r="I1543" s="16">
        <f t="shared" si="98"/>
        <v>4517680663.306528</v>
      </c>
      <c r="J1543" s="16">
        <f t="shared" si="99"/>
        <v>456285747993.95935</v>
      </c>
      <c r="K1543" s="14">
        <f t="shared" si="100"/>
        <v>90353613464.15038</v>
      </c>
    </row>
    <row r="1544" spans="7:11" ht="12.75">
      <c r="G1544" s="5">
        <f t="shared" si="97"/>
        <v>128.5</v>
      </c>
      <c r="H1544" s="10">
        <v>1542</v>
      </c>
      <c r="I1544" s="16">
        <f t="shared" si="98"/>
        <v>4562857479.939593</v>
      </c>
      <c r="J1544" s="16">
        <f t="shared" si="99"/>
        <v>460848606473.8989</v>
      </c>
      <c r="K1544" s="14">
        <f t="shared" si="100"/>
        <v>91257149796.81168</v>
      </c>
    </row>
    <row r="1545" spans="7:11" ht="12.75">
      <c r="G1545" s="5">
        <f t="shared" si="97"/>
        <v>128.58333333333334</v>
      </c>
      <c r="H1545" s="10">
        <v>1543</v>
      </c>
      <c r="I1545" s="16">
        <f t="shared" si="98"/>
        <v>4608486064.73899</v>
      </c>
      <c r="J1545" s="16">
        <f t="shared" si="99"/>
        <v>465457093538.63794</v>
      </c>
      <c r="K1545" s="14">
        <f t="shared" si="100"/>
        <v>92169721492.79959</v>
      </c>
    </row>
    <row r="1546" spans="7:11" ht="12.75">
      <c r="G1546" s="5">
        <f t="shared" si="97"/>
        <v>128.66666666666666</v>
      </c>
      <c r="H1546" s="10">
        <v>1544</v>
      </c>
      <c r="I1546" s="16">
        <f t="shared" si="98"/>
        <v>4654570935.386379</v>
      </c>
      <c r="J1546" s="16">
        <f t="shared" si="99"/>
        <v>470111665474.0243</v>
      </c>
      <c r="K1546" s="14">
        <f t="shared" si="100"/>
        <v>93091418905.74739</v>
      </c>
    </row>
    <row r="1547" spans="7:11" ht="12.75">
      <c r="G1547" s="5">
        <f t="shared" si="97"/>
        <v>128.75</v>
      </c>
      <c r="H1547" s="10">
        <v>1545</v>
      </c>
      <c r="I1547" s="16">
        <f t="shared" si="98"/>
        <v>4701116654.740243</v>
      </c>
      <c r="J1547" s="16">
        <f t="shared" si="99"/>
        <v>474812783128.7645</v>
      </c>
      <c r="K1547" s="14">
        <f t="shared" si="100"/>
        <v>94022333292.82466</v>
      </c>
    </row>
    <row r="1548" spans="7:11" ht="12.75">
      <c r="G1548" s="5">
        <f t="shared" si="97"/>
        <v>128.83333333333334</v>
      </c>
      <c r="H1548" s="10">
        <v>1546</v>
      </c>
      <c r="I1548" s="16">
        <f t="shared" si="98"/>
        <v>4748127831.287645</v>
      </c>
      <c r="J1548" s="16">
        <f t="shared" si="99"/>
        <v>479560911960.0522</v>
      </c>
      <c r="K1548" s="14">
        <f t="shared" si="100"/>
        <v>94962556823.77272</v>
      </c>
    </row>
    <row r="1549" spans="7:11" ht="12.75">
      <c r="G1549" s="5">
        <f t="shared" si="97"/>
        <v>128.91666666666666</v>
      </c>
      <c r="H1549" s="10">
        <v>1547</v>
      </c>
      <c r="I1549" s="16">
        <f t="shared" si="98"/>
        <v>4795609119.600522</v>
      </c>
      <c r="J1549" s="16">
        <f t="shared" si="99"/>
        <v>484356522079.6527</v>
      </c>
      <c r="K1549" s="14">
        <f t="shared" si="100"/>
        <v>95912182590.03024</v>
      </c>
    </row>
    <row r="1550" spans="7:11" ht="12.75">
      <c r="G1550" s="5">
        <f t="shared" si="97"/>
        <v>129</v>
      </c>
      <c r="H1550" s="10">
        <v>1548</v>
      </c>
      <c r="I1550" s="16">
        <f t="shared" si="98"/>
        <v>4843565220.796527</v>
      </c>
      <c r="J1550" s="16">
        <f t="shared" si="99"/>
        <v>489200088300.4492</v>
      </c>
      <c r="K1550" s="14">
        <f t="shared" si="100"/>
        <v>96871304613.95035</v>
      </c>
    </row>
    <row r="1551" spans="7:11" ht="12.75">
      <c r="G1551" s="5">
        <f t="shared" si="97"/>
        <v>129.08333333333334</v>
      </c>
      <c r="H1551" s="10">
        <v>1549</v>
      </c>
      <c r="I1551" s="16">
        <f t="shared" si="98"/>
        <v>4892000883.004493</v>
      </c>
      <c r="J1551" s="16">
        <f t="shared" si="99"/>
        <v>494092090183.45374</v>
      </c>
      <c r="K1551" s="14">
        <f t="shared" si="100"/>
        <v>97840017858.10965</v>
      </c>
    </row>
    <row r="1552" spans="7:11" ht="12.75">
      <c r="G1552" s="5">
        <f t="shared" si="97"/>
        <v>129.16666666666666</v>
      </c>
      <c r="H1552" s="10">
        <v>1550</v>
      </c>
      <c r="I1552" s="16">
        <f t="shared" si="98"/>
        <v>4940920901.8345375</v>
      </c>
      <c r="J1552" s="16">
        <f t="shared" si="99"/>
        <v>499033012085.28827</v>
      </c>
      <c r="K1552" s="14">
        <f t="shared" si="100"/>
        <v>98818418234.71056</v>
      </c>
    </row>
    <row r="1553" spans="7:11" ht="12.75">
      <c r="G1553" s="5">
        <f t="shared" si="97"/>
        <v>129.25</v>
      </c>
      <c r="H1553" s="10">
        <v>1551</v>
      </c>
      <c r="I1553" s="16">
        <f t="shared" si="98"/>
        <v>4990330120.852882</v>
      </c>
      <c r="J1553" s="16">
        <f t="shared" si="99"/>
        <v>504023343206.1412</v>
      </c>
      <c r="K1553" s="14">
        <f t="shared" si="100"/>
        <v>99806602615.07747</v>
      </c>
    </row>
    <row r="1554" spans="7:11" ht="12.75">
      <c r="G1554" s="5">
        <f t="shared" si="97"/>
        <v>129.33333333333334</v>
      </c>
      <c r="H1554" s="10">
        <v>1552</v>
      </c>
      <c r="I1554" s="16">
        <f t="shared" si="98"/>
        <v>5040233432.061412</v>
      </c>
      <c r="J1554" s="16">
        <f t="shared" si="99"/>
        <v>509063577638.2026</v>
      </c>
      <c r="K1554" s="14">
        <f t="shared" si="100"/>
        <v>100804668839.24803</v>
      </c>
    </row>
    <row r="1555" spans="7:11" ht="12.75">
      <c r="G1555" s="5">
        <f t="shared" si="97"/>
        <v>129.41666666666666</v>
      </c>
      <c r="H1555" s="10">
        <v>1553</v>
      </c>
      <c r="I1555" s="16">
        <f t="shared" si="98"/>
        <v>5090635776.382026</v>
      </c>
      <c r="J1555" s="16">
        <f t="shared" si="99"/>
        <v>514154214414.5846</v>
      </c>
      <c r="K1555" s="14">
        <f t="shared" si="100"/>
        <v>101812715725.66032</v>
      </c>
    </row>
    <row r="1556" spans="7:11" ht="12.75">
      <c r="G1556" s="5">
        <f t="shared" si="97"/>
        <v>129.5</v>
      </c>
      <c r="H1556" s="10">
        <v>1554</v>
      </c>
      <c r="I1556" s="16">
        <f t="shared" si="98"/>
        <v>5141542144.145846</v>
      </c>
      <c r="J1556" s="16">
        <f t="shared" si="99"/>
        <v>519295757558.73047</v>
      </c>
      <c r="K1556" s="14">
        <f t="shared" si="100"/>
        <v>102830843080.93674</v>
      </c>
    </row>
    <row r="1557" spans="7:11" ht="12.75">
      <c r="G1557" s="5">
        <f t="shared" si="97"/>
        <v>129.58333333333334</v>
      </c>
      <c r="H1557" s="10">
        <v>1555</v>
      </c>
      <c r="I1557" s="16">
        <f t="shared" si="98"/>
        <v>5192957575.587305</v>
      </c>
      <c r="J1557" s="16">
        <f t="shared" si="99"/>
        <v>524488716134.31775</v>
      </c>
      <c r="K1557" s="14">
        <f t="shared" si="100"/>
        <v>103859151709.7659</v>
      </c>
    </row>
    <row r="1558" spans="7:11" ht="12.75">
      <c r="G1558" s="5">
        <f t="shared" si="97"/>
        <v>129.66666666666666</v>
      </c>
      <c r="H1558" s="10">
        <v>1556</v>
      </c>
      <c r="I1558" s="16">
        <f t="shared" si="98"/>
        <v>5244887161.343178</v>
      </c>
      <c r="J1558" s="16">
        <f t="shared" si="99"/>
        <v>529733604295.66095</v>
      </c>
      <c r="K1558" s="14">
        <f t="shared" si="100"/>
        <v>104897743424.88336</v>
      </c>
    </row>
    <row r="1559" spans="7:11" ht="12.75">
      <c r="G1559" s="5">
        <f t="shared" si="97"/>
        <v>129.75</v>
      </c>
      <c r="H1559" s="10">
        <v>1557</v>
      </c>
      <c r="I1559" s="16">
        <f t="shared" si="98"/>
        <v>5297336042.95661</v>
      </c>
      <c r="J1559" s="16">
        <f t="shared" si="99"/>
        <v>535030941338.61755</v>
      </c>
      <c r="K1559" s="14">
        <f t="shared" si="100"/>
        <v>105946721057.152</v>
      </c>
    </row>
    <row r="1560" spans="7:11" ht="12.75">
      <c r="G1560" s="5">
        <f t="shared" si="97"/>
        <v>129.83333333333334</v>
      </c>
      <c r="H1560" s="10">
        <v>1558</v>
      </c>
      <c r="I1560" s="16">
        <f t="shared" si="98"/>
        <v>5350309413.386176</v>
      </c>
      <c r="J1560" s="16">
        <f t="shared" si="99"/>
        <v>540381251752.0037</v>
      </c>
      <c r="K1560" s="14">
        <f t="shared" si="100"/>
        <v>107006188465.74332</v>
      </c>
    </row>
    <row r="1561" spans="7:11" ht="12.75">
      <c r="G1561" s="5">
        <f t="shared" si="97"/>
        <v>129.91666666666666</v>
      </c>
      <c r="H1561" s="10">
        <v>1559</v>
      </c>
      <c r="I1561" s="16">
        <f t="shared" si="98"/>
        <v>5403812517.520038</v>
      </c>
      <c r="J1561" s="16">
        <f t="shared" si="99"/>
        <v>545785065269.52374</v>
      </c>
      <c r="K1561" s="14">
        <f t="shared" si="100"/>
        <v>108076250548.42055</v>
      </c>
    </row>
    <row r="1562" spans="7:11" ht="12.75">
      <c r="G1562" s="5">
        <f t="shared" si="97"/>
        <v>130</v>
      </c>
      <c r="H1562" s="10">
        <v>1560</v>
      </c>
      <c r="I1562" s="16">
        <f t="shared" si="98"/>
        <v>5457850652.695237</v>
      </c>
      <c r="J1562" s="16">
        <f t="shared" si="99"/>
        <v>551242916922.219</v>
      </c>
      <c r="K1562" s="14">
        <f t="shared" si="100"/>
        <v>109157013251.92456</v>
      </c>
    </row>
    <row r="1563" spans="7:11" ht="12.75">
      <c r="G1563" s="5">
        <f t="shared" si="97"/>
        <v>130.08333333333334</v>
      </c>
      <c r="H1563" s="10">
        <v>1561</v>
      </c>
      <c r="I1563" s="16">
        <f t="shared" si="98"/>
        <v>5512429169.22219</v>
      </c>
      <c r="J1563" s="16">
        <f t="shared" si="99"/>
        <v>556755347091.4412</v>
      </c>
      <c r="K1563" s="14">
        <f t="shared" si="100"/>
        <v>110248583582.46361</v>
      </c>
    </row>
    <row r="1564" spans="7:11" ht="12.75">
      <c r="G1564" s="5">
        <f t="shared" si="97"/>
        <v>130.16666666666666</v>
      </c>
      <c r="H1564" s="10">
        <v>1562</v>
      </c>
      <c r="I1564" s="16">
        <f t="shared" si="98"/>
        <v>5567553470.914412</v>
      </c>
      <c r="J1564" s="16">
        <f t="shared" si="99"/>
        <v>562322901562.3556</v>
      </c>
      <c r="K1564" s="14">
        <f t="shared" si="100"/>
        <v>111351069616.30804</v>
      </c>
    </row>
    <row r="1565" spans="7:11" ht="12.75">
      <c r="G1565" s="5">
        <f t="shared" si="97"/>
        <v>130.25</v>
      </c>
      <c r="H1565" s="10">
        <v>1563</v>
      </c>
      <c r="I1565" s="16">
        <f t="shared" si="98"/>
        <v>5623229015.623556</v>
      </c>
      <c r="J1565" s="16">
        <f t="shared" si="99"/>
        <v>567946131577.9791</v>
      </c>
      <c r="K1565" s="14">
        <f t="shared" si="100"/>
        <v>112464580510.49092</v>
      </c>
    </row>
    <row r="1566" spans="7:11" ht="12.75">
      <c r="G1566" s="5">
        <f t="shared" si="97"/>
        <v>130.33333333333334</v>
      </c>
      <c r="H1566" s="10">
        <v>1564</v>
      </c>
      <c r="I1566" s="16">
        <f t="shared" si="98"/>
        <v>5679461315.779792</v>
      </c>
      <c r="J1566" s="16">
        <f t="shared" si="99"/>
        <v>573625593893.7589</v>
      </c>
      <c r="K1566" s="14">
        <f t="shared" si="100"/>
        <v>113589226513.61563</v>
      </c>
    </row>
    <row r="1567" spans="7:11" ht="12.75">
      <c r="G1567" s="5">
        <f t="shared" si="97"/>
        <v>130.41666666666666</v>
      </c>
      <c r="H1567" s="10">
        <v>1565</v>
      </c>
      <c r="I1567" s="16">
        <f t="shared" si="98"/>
        <v>5736255938.93759</v>
      </c>
      <c r="J1567" s="16">
        <f t="shared" si="99"/>
        <v>579361850832.6965</v>
      </c>
      <c r="K1567" s="14">
        <f t="shared" si="100"/>
        <v>114725118976.77159</v>
      </c>
    </row>
    <row r="1568" spans="7:11" ht="12.75">
      <c r="G1568" s="5">
        <f t="shared" si="97"/>
        <v>130.5</v>
      </c>
      <c r="H1568" s="10">
        <v>1566</v>
      </c>
      <c r="I1568" s="16">
        <f t="shared" si="98"/>
        <v>5793618508.326965</v>
      </c>
      <c r="J1568" s="16">
        <f t="shared" si="99"/>
        <v>585155470341.0234</v>
      </c>
      <c r="K1568" s="14">
        <f t="shared" si="100"/>
        <v>115872370364.5591</v>
      </c>
    </row>
    <row r="1569" spans="7:11" ht="12.75">
      <c r="G1569" s="5">
        <f t="shared" si="97"/>
        <v>130.58333333333334</v>
      </c>
      <c r="H1569" s="10">
        <v>1567</v>
      </c>
      <c r="I1569" s="16">
        <f t="shared" si="98"/>
        <v>5851554703.410234</v>
      </c>
      <c r="J1569" s="16">
        <f t="shared" si="99"/>
        <v>591007026044.4337</v>
      </c>
      <c r="K1569" s="14">
        <f t="shared" si="100"/>
        <v>117031094266.2245</v>
      </c>
    </row>
    <row r="1570" spans="7:11" ht="12.75">
      <c r="G1570" s="5">
        <f t="shared" si="97"/>
        <v>130.66666666666666</v>
      </c>
      <c r="H1570" s="10">
        <v>1568</v>
      </c>
      <c r="I1570" s="16">
        <f t="shared" si="98"/>
        <v>5910070260.444337</v>
      </c>
      <c r="J1570" s="16">
        <f t="shared" si="99"/>
        <v>596917097304.878</v>
      </c>
      <c r="K1570" s="14">
        <f t="shared" si="100"/>
        <v>118201405406.90656</v>
      </c>
    </row>
    <row r="1571" spans="7:11" ht="12.75">
      <c r="G1571" s="5">
        <f t="shared" si="97"/>
        <v>130.75</v>
      </c>
      <c r="H1571" s="10">
        <v>1569</v>
      </c>
      <c r="I1571" s="16">
        <f t="shared" si="98"/>
        <v>5969170973.04878</v>
      </c>
      <c r="J1571" s="16">
        <f t="shared" si="99"/>
        <v>602886269277.9269</v>
      </c>
      <c r="K1571" s="14">
        <f t="shared" si="100"/>
        <v>119383419658.99542</v>
      </c>
    </row>
    <row r="1572" spans="7:11" ht="12.75">
      <c r="G1572" s="5">
        <f t="shared" si="97"/>
        <v>130.83333333333334</v>
      </c>
      <c r="H1572" s="10">
        <v>1570</v>
      </c>
      <c r="I1572" s="16">
        <f t="shared" si="98"/>
        <v>6028862692.779269</v>
      </c>
      <c r="J1572" s="16">
        <f t="shared" si="99"/>
        <v>608915132970.7062</v>
      </c>
      <c r="K1572" s="14">
        <f t="shared" si="100"/>
        <v>120577254053.6052</v>
      </c>
    </row>
    <row r="1573" spans="7:11" ht="12.75">
      <c r="G1573" s="5">
        <f t="shared" si="97"/>
        <v>130.91666666666666</v>
      </c>
      <c r="H1573" s="10">
        <v>1571</v>
      </c>
      <c r="I1573" s="16">
        <f t="shared" si="98"/>
        <v>6089151329.707062</v>
      </c>
      <c r="J1573" s="16">
        <f t="shared" si="99"/>
        <v>615004285300.4132</v>
      </c>
      <c r="K1573" s="14">
        <f t="shared" si="100"/>
        <v>121783026792.16104</v>
      </c>
    </row>
    <row r="1574" spans="7:11" ht="12.75">
      <c r="G1574" s="5">
        <f t="shared" si="97"/>
        <v>131</v>
      </c>
      <c r="H1574" s="10">
        <v>1572</v>
      </c>
      <c r="I1574" s="16">
        <f t="shared" si="98"/>
        <v>6150042853.004132</v>
      </c>
      <c r="J1574" s="16">
        <f t="shared" si="99"/>
        <v>621154329153.4174</v>
      </c>
      <c r="K1574" s="14">
        <f t="shared" si="100"/>
        <v>123000857258.10245</v>
      </c>
    </row>
    <row r="1575" spans="7:11" ht="12.75">
      <c r="G1575" s="5">
        <f t="shared" si="97"/>
        <v>131.08333333333334</v>
      </c>
      <c r="H1575" s="10">
        <v>1573</v>
      </c>
      <c r="I1575" s="16">
        <f t="shared" si="98"/>
        <v>6211543291.534174</v>
      </c>
      <c r="J1575" s="16">
        <f t="shared" si="99"/>
        <v>627365873444.9515</v>
      </c>
      <c r="K1575" s="14">
        <f t="shared" si="100"/>
        <v>124230866028.70328</v>
      </c>
    </row>
    <row r="1576" spans="7:11" ht="12.75">
      <c r="G1576" s="5">
        <f t="shared" si="97"/>
        <v>131.16666666666666</v>
      </c>
      <c r="H1576" s="10">
        <v>1574</v>
      </c>
      <c r="I1576" s="16">
        <f t="shared" si="98"/>
        <v>6273658734.449515</v>
      </c>
      <c r="J1576" s="16">
        <f t="shared" si="99"/>
        <v>633639533179.401</v>
      </c>
      <c r="K1576" s="14">
        <f t="shared" si="100"/>
        <v>125473174887.0101</v>
      </c>
    </row>
    <row r="1577" spans="7:11" ht="12.75">
      <c r="G1577" s="5">
        <f t="shared" si="97"/>
        <v>131.25</v>
      </c>
      <c r="H1577" s="10">
        <v>1575</v>
      </c>
      <c r="I1577" s="16">
        <f t="shared" si="98"/>
        <v>6336395331.79401</v>
      </c>
      <c r="J1577" s="16">
        <f t="shared" si="99"/>
        <v>639975929511.1951</v>
      </c>
      <c r="K1577" s="14">
        <f t="shared" si="100"/>
        <v>126727906833.90002</v>
      </c>
    </row>
    <row r="1578" spans="7:11" ht="12.75">
      <c r="G1578" s="5">
        <f t="shared" si="97"/>
        <v>131.33333333333334</v>
      </c>
      <c r="H1578" s="10">
        <v>1576</v>
      </c>
      <c r="I1578" s="16">
        <f t="shared" si="98"/>
        <v>6399759295.111951</v>
      </c>
      <c r="J1578" s="16">
        <f t="shared" si="99"/>
        <v>646375689806.307</v>
      </c>
      <c r="K1578" s="14">
        <f t="shared" si="100"/>
        <v>127995186100.25882</v>
      </c>
    </row>
    <row r="1579" spans="7:11" ht="12.75">
      <c r="G1579" s="5">
        <f t="shared" si="97"/>
        <v>131.41666666666666</v>
      </c>
      <c r="H1579" s="10">
        <v>1577</v>
      </c>
      <c r="I1579" s="16">
        <f t="shared" si="98"/>
        <v>6463756898.06307</v>
      </c>
      <c r="J1579" s="16">
        <f t="shared" si="99"/>
        <v>652839447704.3701</v>
      </c>
      <c r="K1579" s="14">
        <f t="shared" si="100"/>
        <v>129275138159.28122</v>
      </c>
    </row>
    <row r="1580" spans="7:11" ht="12.75">
      <c r="G1580" s="5">
        <f t="shared" si="97"/>
        <v>131.5</v>
      </c>
      <c r="H1580" s="10">
        <v>1578</v>
      </c>
      <c r="I1580" s="16">
        <f t="shared" si="98"/>
        <v>6528394477.043701</v>
      </c>
      <c r="J1580" s="16">
        <f t="shared" si="99"/>
        <v>659367843181.4138</v>
      </c>
      <c r="K1580" s="14">
        <f t="shared" si="100"/>
        <v>130567889738.89383</v>
      </c>
    </row>
    <row r="1581" spans="7:11" ht="12.75">
      <c r="G1581" s="5">
        <f t="shared" si="97"/>
        <v>131.58333333333334</v>
      </c>
      <c r="H1581" s="10">
        <v>1579</v>
      </c>
      <c r="I1581" s="16">
        <f t="shared" si="98"/>
        <v>6593678431.814138</v>
      </c>
      <c r="J1581" s="16">
        <f t="shared" si="99"/>
        <v>665961522613.2279</v>
      </c>
      <c r="K1581" s="14">
        <f t="shared" si="100"/>
        <v>131873568834.30257</v>
      </c>
    </row>
    <row r="1582" spans="7:11" ht="12.75">
      <c r="G1582" s="5">
        <f t="shared" si="97"/>
        <v>131.66666666666666</v>
      </c>
      <c r="H1582" s="10">
        <v>1580</v>
      </c>
      <c r="I1582" s="16">
        <f t="shared" si="98"/>
        <v>6659615226.132279</v>
      </c>
      <c r="J1582" s="16">
        <f t="shared" si="99"/>
        <v>672621138839.3602</v>
      </c>
      <c r="K1582" s="14">
        <f t="shared" si="100"/>
        <v>133192304720.66539</v>
      </c>
    </row>
    <row r="1583" spans="7:11" ht="12.75">
      <c r="G1583" s="5">
        <f t="shared" si="97"/>
        <v>131.75</v>
      </c>
      <c r="H1583" s="10">
        <v>1581</v>
      </c>
      <c r="I1583" s="16">
        <f t="shared" si="98"/>
        <v>6726211388.393602</v>
      </c>
      <c r="J1583" s="16">
        <f t="shared" si="99"/>
        <v>679347351227.7538</v>
      </c>
      <c r="K1583" s="14">
        <f t="shared" si="100"/>
        <v>134524227965.89185</v>
      </c>
    </row>
    <row r="1584" spans="7:11" ht="12.75">
      <c r="G1584" s="5">
        <f t="shared" si="97"/>
        <v>131.83333333333334</v>
      </c>
      <c r="H1584" s="10">
        <v>1582</v>
      </c>
      <c r="I1584" s="16">
        <f t="shared" si="98"/>
        <v>6793473512.277538</v>
      </c>
      <c r="J1584" s="16">
        <f t="shared" si="99"/>
        <v>686140825740.0314</v>
      </c>
      <c r="K1584" s="14">
        <f t="shared" si="100"/>
        <v>135869470443.57057</v>
      </c>
    </row>
    <row r="1585" spans="7:11" ht="12.75">
      <c r="G1585" s="5">
        <f t="shared" si="97"/>
        <v>131.91666666666666</v>
      </c>
      <c r="H1585" s="10">
        <v>1583</v>
      </c>
      <c r="I1585" s="16">
        <f t="shared" si="98"/>
        <v>6861408257.400314</v>
      </c>
      <c r="J1585" s="16">
        <f t="shared" si="99"/>
        <v>693002234997.4316</v>
      </c>
      <c r="K1585" s="14">
        <f t="shared" si="100"/>
        <v>137228165346.02608</v>
      </c>
    </row>
    <row r="1586" spans="7:11" ht="12.75">
      <c r="G1586" s="5">
        <f t="shared" si="97"/>
        <v>132</v>
      </c>
      <c r="H1586" s="10">
        <v>1584</v>
      </c>
      <c r="I1586" s="16">
        <f t="shared" si="98"/>
        <v>6930022349.974317</v>
      </c>
      <c r="J1586" s="16">
        <f t="shared" si="99"/>
        <v>699932258347.406</v>
      </c>
      <c r="K1586" s="14">
        <f t="shared" si="100"/>
        <v>138600447197.50613</v>
      </c>
    </row>
    <row r="1587" spans="7:11" ht="12.75">
      <c r="G1587" s="5">
        <f t="shared" si="97"/>
        <v>132.08333333333334</v>
      </c>
      <c r="H1587" s="10">
        <v>1585</v>
      </c>
      <c r="I1587" s="16">
        <f t="shared" si="98"/>
        <v>6999322583.47406</v>
      </c>
      <c r="J1587" s="16">
        <f t="shared" si="99"/>
        <v>706931581930.8801</v>
      </c>
      <c r="K1587" s="14">
        <f t="shared" si="100"/>
        <v>139986451867.501</v>
      </c>
    </row>
    <row r="1588" spans="7:11" ht="12.75">
      <c r="G1588" s="5">
        <f t="shared" si="97"/>
        <v>132.16666666666666</v>
      </c>
      <c r="H1588" s="10">
        <v>1586</v>
      </c>
      <c r="I1588" s="16">
        <f t="shared" si="98"/>
        <v>7069315819.308802</v>
      </c>
      <c r="J1588" s="16">
        <f t="shared" si="99"/>
        <v>714000898750.189</v>
      </c>
      <c r="K1588" s="14">
        <f t="shared" si="100"/>
        <v>141386316584.19583</v>
      </c>
    </row>
    <row r="1589" spans="7:11" ht="12.75">
      <c r="G1589" s="5">
        <f t="shared" si="97"/>
        <v>132.25</v>
      </c>
      <c r="H1589" s="10">
        <v>1587</v>
      </c>
      <c r="I1589" s="16">
        <f t="shared" si="98"/>
        <v>7140008987.50189</v>
      </c>
      <c r="J1589" s="16">
        <f t="shared" si="99"/>
        <v>721140908737.6908</v>
      </c>
      <c r="K1589" s="14">
        <f t="shared" si="100"/>
        <v>142800179948.0576</v>
      </c>
    </row>
    <row r="1590" spans="7:11" ht="12.75">
      <c r="G1590" s="5">
        <f t="shared" si="97"/>
        <v>132.33333333333334</v>
      </c>
      <c r="H1590" s="10">
        <v>1588</v>
      </c>
      <c r="I1590" s="16">
        <f t="shared" si="98"/>
        <v>7211409087.376908</v>
      </c>
      <c r="J1590" s="16">
        <f t="shared" si="99"/>
        <v>728352318825.0677</v>
      </c>
      <c r="K1590" s="14">
        <f t="shared" si="100"/>
        <v>144228181945.55798</v>
      </c>
    </row>
    <row r="1591" spans="7:11" ht="12.75">
      <c r="G1591" s="5">
        <f t="shared" si="97"/>
        <v>132.41666666666666</v>
      </c>
      <c r="H1591" s="10">
        <v>1589</v>
      </c>
      <c r="I1591" s="16">
        <f t="shared" si="98"/>
        <v>7283523188.250678</v>
      </c>
      <c r="J1591" s="16">
        <f t="shared" si="99"/>
        <v>735635843013.3185</v>
      </c>
      <c r="K1591" s="14">
        <f t="shared" si="100"/>
        <v>145670463963.03336</v>
      </c>
    </row>
    <row r="1592" spans="7:11" ht="12.75">
      <c r="G1592" s="5">
        <f t="shared" si="97"/>
        <v>132.5</v>
      </c>
      <c r="H1592" s="10">
        <v>1590</v>
      </c>
      <c r="I1592" s="16">
        <f t="shared" si="98"/>
        <v>7356358430.133185</v>
      </c>
      <c r="J1592" s="16">
        <f t="shared" si="99"/>
        <v>742992202443.4517</v>
      </c>
      <c r="K1592" s="14">
        <f t="shared" si="100"/>
        <v>147127168800.6835</v>
      </c>
    </row>
    <row r="1593" spans="7:11" ht="12.75">
      <c r="G1593" s="5">
        <f t="shared" si="97"/>
        <v>132.58333333333334</v>
      </c>
      <c r="H1593" s="10">
        <v>1591</v>
      </c>
      <c r="I1593" s="16">
        <f t="shared" si="98"/>
        <v>7429922024.434517</v>
      </c>
      <c r="J1593" s="16">
        <f t="shared" si="99"/>
        <v>750422125467.8862</v>
      </c>
      <c r="K1593" s="14">
        <f t="shared" si="100"/>
        <v>148598440686.71014</v>
      </c>
    </row>
    <row r="1594" spans="7:11" ht="12.75">
      <c r="G1594" s="5">
        <f t="shared" si="97"/>
        <v>132.66666666666666</v>
      </c>
      <c r="H1594" s="10">
        <v>1592</v>
      </c>
      <c r="I1594" s="16">
        <f t="shared" si="98"/>
        <v>7504221254.678863</v>
      </c>
      <c r="J1594" s="16">
        <f t="shared" si="99"/>
        <v>757926347722.5651</v>
      </c>
      <c r="K1594" s="14">
        <f t="shared" si="100"/>
        <v>150084425291.59705</v>
      </c>
    </row>
    <row r="1595" spans="7:11" ht="12.75">
      <c r="G1595" s="5">
        <f aca="true" t="shared" si="101" ref="G1595:G1658">H1595/12</f>
        <v>132.75</v>
      </c>
      <c r="H1595" s="10">
        <v>1593</v>
      </c>
      <c r="I1595" s="16">
        <f t="shared" si="98"/>
        <v>7579263477.225651</v>
      </c>
      <c r="J1595" s="16">
        <f t="shared" si="99"/>
        <v>765505612199.7908</v>
      </c>
      <c r="K1595" s="14">
        <f t="shared" si="100"/>
        <v>151585269742.53284</v>
      </c>
    </row>
    <row r="1596" spans="7:11" ht="12.75">
      <c r="G1596" s="5">
        <f t="shared" si="101"/>
        <v>132.83333333333334</v>
      </c>
      <c r="H1596" s="10">
        <v>1594</v>
      </c>
      <c r="I1596" s="16">
        <f t="shared" si="98"/>
        <v>7655056121.997908</v>
      </c>
      <c r="J1596" s="16">
        <f t="shared" si="99"/>
        <v>773160669321.7887</v>
      </c>
      <c r="K1596" s="14">
        <f t="shared" si="100"/>
        <v>153101122637.97797</v>
      </c>
    </row>
    <row r="1597" spans="7:11" ht="12.75">
      <c r="G1597" s="5">
        <f t="shared" si="101"/>
        <v>132.91666666666666</v>
      </c>
      <c r="H1597" s="10">
        <v>1595</v>
      </c>
      <c r="I1597" s="16">
        <f t="shared" si="98"/>
        <v>7731606693.217887</v>
      </c>
      <c r="J1597" s="16">
        <f t="shared" si="99"/>
        <v>780892277015.0066</v>
      </c>
      <c r="K1597" s="14">
        <f t="shared" si="100"/>
        <v>154632134062.37756</v>
      </c>
    </row>
    <row r="1598" spans="7:11" ht="12.75">
      <c r="G1598" s="5">
        <f t="shared" si="101"/>
        <v>133</v>
      </c>
      <c r="H1598" s="10">
        <v>1596</v>
      </c>
      <c r="I1598" s="16">
        <f t="shared" si="98"/>
        <v>7808922770.150066</v>
      </c>
      <c r="J1598" s="16">
        <f t="shared" si="99"/>
        <v>788701200785.1566</v>
      </c>
      <c r="K1598" s="14">
        <f t="shared" si="100"/>
        <v>156178455601.02112</v>
      </c>
    </row>
    <row r="1599" spans="7:11" ht="12.75">
      <c r="G1599" s="5">
        <f t="shared" si="101"/>
        <v>133.08333333333334</v>
      </c>
      <c r="H1599" s="10">
        <v>1597</v>
      </c>
      <c r="I1599" s="16">
        <f t="shared" si="98"/>
        <v>7887012007.851566</v>
      </c>
      <c r="J1599" s="16">
        <f t="shared" si="99"/>
        <v>796588213793.0082</v>
      </c>
      <c r="K1599" s="14">
        <f t="shared" si="100"/>
        <v>157740240355.05112</v>
      </c>
    </row>
    <row r="1600" spans="7:11" ht="12.75">
      <c r="G1600" s="5">
        <f t="shared" si="101"/>
        <v>133.16666666666666</v>
      </c>
      <c r="H1600" s="10">
        <v>1598</v>
      </c>
      <c r="I1600" s="16">
        <f t="shared" si="98"/>
        <v>7965882137.930082</v>
      </c>
      <c r="J1600" s="16">
        <f t="shared" si="99"/>
        <v>804554096930.9382</v>
      </c>
      <c r="K1600" s="14">
        <f t="shared" si="100"/>
        <v>159317642956.62143</v>
      </c>
    </row>
    <row r="1601" spans="7:11" ht="12.75">
      <c r="G1601" s="5">
        <f t="shared" si="101"/>
        <v>133.25</v>
      </c>
      <c r="H1601" s="10">
        <v>1599</v>
      </c>
      <c r="I1601" s="16">
        <f t="shared" si="98"/>
        <v>8045540969.309382</v>
      </c>
      <c r="J1601" s="16">
        <f t="shared" si="99"/>
        <v>812599638900.2476</v>
      </c>
      <c r="K1601" s="14">
        <f t="shared" si="100"/>
        <v>160910819584.20743</v>
      </c>
    </row>
    <row r="1602" spans="7:11" ht="12.75">
      <c r="G1602" s="5">
        <f t="shared" si="101"/>
        <v>133.33333333333334</v>
      </c>
      <c r="H1602" s="10">
        <v>1600</v>
      </c>
      <c r="I1602" s="16">
        <f t="shared" si="98"/>
        <v>8125996389.002476</v>
      </c>
      <c r="J1602" s="16">
        <f t="shared" si="99"/>
        <v>820725636289.25</v>
      </c>
      <c r="K1602" s="14">
        <f t="shared" si="100"/>
        <v>162519927978.0693</v>
      </c>
    </row>
    <row r="1603" spans="7:11" ht="12.75">
      <c r="G1603" s="5">
        <f t="shared" si="101"/>
        <v>133.41666666666666</v>
      </c>
      <c r="H1603" s="10">
        <v>1601</v>
      </c>
      <c r="I1603" s="16">
        <f aca="true" t="shared" si="102" ref="I1603:I1666">J1602*($D$6/12)</f>
        <v>8207256362.8925</v>
      </c>
      <c r="J1603" s="16">
        <f aca="true" t="shared" si="103" ref="J1603:J1666">J1602+I1603+$D$8</f>
        <v>828932893652.1425</v>
      </c>
      <c r="K1603" s="14">
        <f t="shared" si="100"/>
        <v>164145127455.8698</v>
      </c>
    </row>
    <row r="1604" spans="7:11" ht="12.75">
      <c r="G1604" s="5">
        <f t="shared" si="101"/>
        <v>133.5</v>
      </c>
      <c r="H1604" s="10">
        <v>1602</v>
      </c>
      <c r="I1604" s="16">
        <f t="shared" si="102"/>
        <v>8289328936.521424</v>
      </c>
      <c r="J1604" s="16">
        <f t="shared" si="103"/>
        <v>837222223588.664</v>
      </c>
      <c r="K1604" s="14">
        <f aca="true" t="shared" si="104" ref="K1604:K1667">J1604/5.05</f>
        <v>165786578928.4483</v>
      </c>
    </row>
    <row r="1605" spans="7:11" ht="12.75">
      <c r="G1605" s="5">
        <f t="shared" si="101"/>
        <v>133.58333333333334</v>
      </c>
      <c r="H1605" s="10">
        <v>1603</v>
      </c>
      <c r="I1605" s="16">
        <f t="shared" si="102"/>
        <v>8372222235.88664</v>
      </c>
      <c r="J1605" s="16">
        <f t="shared" si="103"/>
        <v>845594446824.5505</v>
      </c>
      <c r="K1605" s="14">
        <f t="shared" si="104"/>
        <v>167444444915.7526</v>
      </c>
    </row>
    <row r="1606" spans="7:11" ht="12.75">
      <c r="G1606" s="5">
        <f t="shared" si="101"/>
        <v>133.66666666666666</v>
      </c>
      <c r="H1606" s="10">
        <v>1604</v>
      </c>
      <c r="I1606" s="16">
        <f t="shared" si="102"/>
        <v>8455944468.245505</v>
      </c>
      <c r="J1606" s="16">
        <f t="shared" si="103"/>
        <v>854050392292.796</v>
      </c>
      <c r="K1606" s="14">
        <f t="shared" si="104"/>
        <v>169118889562.9299</v>
      </c>
    </row>
    <row r="1607" spans="7:11" ht="12.75">
      <c r="G1607" s="5">
        <f t="shared" si="101"/>
        <v>133.75</v>
      </c>
      <c r="H1607" s="10">
        <v>1605</v>
      </c>
      <c r="I1607" s="16">
        <f t="shared" si="102"/>
        <v>8540503922.92796</v>
      </c>
      <c r="J1607" s="16">
        <f t="shared" si="103"/>
        <v>862590897215.724</v>
      </c>
      <c r="K1607" s="14">
        <f t="shared" si="104"/>
        <v>170810078656.579</v>
      </c>
    </row>
    <row r="1608" spans="7:11" ht="12.75">
      <c r="G1608" s="5">
        <f t="shared" si="101"/>
        <v>133.83333333333334</v>
      </c>
      <c r="H1608" s="10">
        <v>1606</v>
      </c>
      <c r="I1608" s="16">
        <f t="shared" si="102"/>
        <v>8625908972.15724</v>
      </c>
      <c r="J1608" s="16">
        <f t="shared" si="103"/>
        <v>871216807187.8812</v>
      </c>
      <c r="K1608" s="14">
        <f t="shared" si="104"/>
        <v>172518179641.1646</v>
      </c>
    </row>
    <row r="1609" spans="7:11" ht="12.75">
      <c r="G1609" s="5">
        <f t="shared" si="101"/>
        <v>133.91666666666666</v>
      </c>
      <c r="H1609" s="10">
        <v>1607</v>
      </c>
      <c r="I1609" s="16">
        <f t="shared" si="102"/>
        <v>8712168071.878813</v>
      </c>
      <c r="J1609" s="16">
        <f t="shared" si="103"/>
        <v>879928976259.76</v>
      </c>
      <c r="K1609" s="14">
        <f t="shared" si="104"/>
        <v>174243361635.59604</v>
      </c>
    </row>
    <row r="1610" spans="7:11" ht="12.75">
      <c r="G1610" s="5">
        <f t="shared" si="101"/>
        <v>134</v>
      </c>
      <c r="H1610" s="10">
        <v>1608</v>
      </c>
      <c r="I1610" s="16">
        <f t="shared" si="102"/>
        <v>8799289762.5976</v>
      </c>
      <c r="J1610" s="16">
        <f t="shared" si="103"/>
        <v>888728267022.3577</v>
      </c>
      <c r="K1610" s="14">
        <f t="shared" si="104"/>
        <v>175985795449.97183</v>
      </c>
    </row>
    <row r="1611" spans="7:11" ht="12.75">
      <c r="G1611" s="5">
        <f t="shared" si="101"/>
        <v>134.08333333333334</v>
      </c>
      <c r="H1611" s="10">
        <v>1609</v>
      </c>
      <c r="I1611" s="16">
        <f t="shared" si="102"/>
        <v>8887282670.223577</v>
      </c>
      <c r="J1611" s="16">
        <f t="shared" si="103"/>
        <v>897615550692.5813</v>
      </c>
      <c r="K1611" s="14">
        <f t="shared" si="104"/>
        <v>177745653602.49136</v>
      </c>
    </row>
    <row r="1612" spans="7:11" ht="12.75">
      <c r="G1612" s="5">
        <f t="shared" si="101"/>
        <v>134.16666666666666</v>
      </c>
      <c r="H1612" s="10">
        <v>1610</v>
      </c>
      <c r="I1612" s="16">
        <f t="shared" si="102"/>
        <v>8976155506.925814</v>
      </c>
      <c r="J1612" s="16">
        <f t="shared" si="103"/>
        <v>906591707199.5071</v>
      </c>
      <c r="K1612" s="14">
        <f t="shared" si="104"/>
        <v>179523110336.53607</v>
      </c>
    </row>
    <row r="1613" spans="7:11" ht="12.75">
      <c r="G1613" s="5">
        <f t="shared" si="101"/>
        <v>134.25</v>
      </c>
      <c r="H1613" s="10">
        <v>1611</v>
      </c>
      <c r="I1613" s="16">
        <f t="shared" si="102"/>
        <v>9065917071.995071</v>
      </c>
      <c r="J1613" s="16">
        <f t="shared" si="103"/>
        <v>915657625271.5022</v>
      </c>
      <c r="K1613" s="14">
        <f t="shared" si="104"/>
        <v>181318341637.92123</v>
      </c>
    </row>
    <row r="1614" spans="7:11" ht="12.75">
      <c r="G1614" s="5">
        <f t="shared" si="101"/>
        <v>134.33333333333334</v>
      </c>
      <c r="H1614" s="10">
        <v>1612</v>
      </c>
      <c r="I1614" s="16">
        <f t="shared" si="102"/>
        <v>9156576252.715023</v>
      </c>
      <c r="J1614" s="16">
        <f t="shared" si="103"/>
        <v>924814202524.2172</v>
      </c>
      <c r="K1614" s="14">
        <f t="shared" si="104"/>
        <v>183131525252.32025</v>
      </c>
    </row>
    <row r="1615" spans="7:11" ht="12.75">
      <c r="G1615" s="5">
        <f t="shared" si="101"/>
        <v>134.41666666666666</v>
      </c>
      <c r="H1615" s="10">
        <v>1613</v>
      </c>
      <c r="I1615" s="16">
        <f t="shared" si="102"/>
        <v>9248142025.242172</v>
      </c>
      <c r="J1615" s="16">
        <f t="shared" si="103"/>
        <v>934062345549.4594</v>
      </c>
      <c r="K1615" s="14">
        <f t="shared" si="104"/>
        <v>184962840702.86325</v>
      </c>
    </row>
    <row r="1616" spans="7:11" ht="12.75">
      <c r="G1616" s="5">
        <f t="shared" si="101"/>
        <v>134.5</v>
      </c>
      <c r="H1616" s="10">
        <v>1614</v>
      </c>
      <c r="I1616" s="16">
        <f t="shared" si="102"/>
        <v>9340623455.494595</v>
      </c>
      <c r="J1616" s="16">
        <f t="shared" si="103"/>
        <v>943402970004.954</v>
      </c>
      <c r="K1616" s="14">
        <f t="shared" si="104"/>
        <v>186812469307.91168</v>
      </c>
    </row>
    <row r="1617" spans="7:11" ht="12.75">
      <c r="G1617" s="5">
        <f t="shared" si="101"/>
        <v>134.58333333333334</v>
      </c>
      <c r="H1617" s="10">
        <v>1615</v>
      </c>
      <c r="I1617" s="16">
        <f t="shared" si="102"/>
        <v>9434029700.04954</v>
      </c>
      <c r="J1617" s="16">
        <f t="shared" si="103"/>
        <v>952837000705.0035</v>
      </c>
      <c r="K1617" s="14">
        <f t="shared" si="104"/>
        <v>188680594199.01062</v>
      </c>
    </row>
    <row r="1618" spans="7:11" ht="12.75">
      <c r="G1618" s="5">
        <f t="shared" si="101"/>
        <v>134.66666666666666</v>
      </c>
      <c r="H1618" s="10">
        <v>1616</v>
      </c>
      <c r="I1618" s="16">
        <f t="shared" si="102"/>
        <v>9528370007.050035</v>
      </c>
      <c r="J1618" s="16">
        <f t="shared" si="103"/>
        <v>962365371712.0536</v>
      </c>
      <c r="K1618" s="14">
        <f t="shared" si="104"/>
        <v>190567400339.0205</v>
      </c>
    </row>
    <row r="1619" spans="7:11" ht="12.75">
      <c r="G1619" s="5">
        <f t="shared" si="101"/>
        <v>134.75</v>
      </c>
      <c r="H1619" s="10">
        <v>1617</v>
      </c>
      <c r="I1619" s="16">
        <f t="shared" si="102"/>
        <v>9623653717.120537</v>
      </c>
      <c r="J1619" s="16">
        <f t="shared" si="103"/>
        <v>971989026429.1741</v>
      </c>
      <c r="K1619" s="14">
        <f t="shared" si="104"/>
        <v>192473074540.4305</v>
      </c>
    </row>
    <row r="1620" spans="7:11" ht="12.75">
      <c r="G1620" s="5">
        <f t="shared" si="101"/>
        <v>134.83333333333334</v>
      </c>
      <c r="H1620" s="10">
        <v>1618</v>
      </c>
      <c r="I1620" s="16">
        <f t="shared" si="102"/>
        <v>9719890264.29174</v>
      </c>
      <c r="J1620" s="16">
        <f t="shared" si="103"/>
        <v>981708917693.4658</v>
      </c>
      <c r="K1620" s="14">
        <f t="shared" si="104"/>
        <v>194397805483.8546</v>
      </c>
    </row>
    <row r="1621" spans="7:11" ht="12.75">
      <c r="G1621" s="5">
        <f t="shared" si="101"/>
        <v>134.91666666666666</v>
      </c>
      <c r="H1621" s="10">
        <v>1619</v>
      </c>
      <c r="I1621" s="16">
        <f t="shared" si="102"/>
        <v>9817089176.934658</v>
      </c>
      <c r="J1621" s="16">
        <f t="shared" si="103"/>
        <v>991526007870.4005</v>
      </c>
      <c r="K1621" s="14">
        <f t="shared" si="104"/>
        <v>196341783736.71298</v>
      </c>
    </row>
    <row r="1622" spans="7:11" ht="12.75">
      <c r="G1622" s="5">
        <f t="shared" si="101"/>
        <v>135</v>
      </c>
      <c r="H1622" s="10">
        <v>1620</v>
      </c>
      <c r="I1622" s="16">
        <f t="shared" si="102"/>
        <v>9915260078.704006</v>
      </c>
      <c r="J1622" s="16">
        <f t="shared" si="103"/>
        <v>1001441268949.1045</v>
      </c>
      <c r="K1622" s="14">
        <f t="shared" si="104"/>
        <v>198305201772.0999</v>
      </c>
    </row>
    <row r="1623" spans="7:11" ht="12.75">
      <c r="G1623" s="5">
        <f t="shared" si="101"/>
        <v>135.08333333333334</v>
      </c>
      <c r="H1623" s="10">
        <v>1621</v>
      </c>
      <c r="I1623" s="16">
        <f t="shared" si="102"/>
        <v>10014412689.491045</v>
      </c>
      <c r="J1623" s="16">
        <f t="shared" si="103"/>
        <v>1011455682638.5956</v>
      </c>
      <c r="K1623" s="14">
        <f t="shared" si="104"/>
        <v>200288253987.84073</v>
      </c>
    </row>
    <row r="1624" spans="7:11" ht="12.75">
      <c r="G1624" s="5">
        <f t="shared" si="101"/>
        <v>135.16666666666666</v>
      </c>
      <c r="H1624" s="10">
        <v>1622</v>
      </c>
      <c r="I1624" s="16">
        <f t="shared" si="102"/>
        <v>10114556826.385956</v>
      </c>
      <c r="J1624" s="16">
        <f t="shared" si="103"/>
        <v>1021570240464.9816</v>
      </c>
      <c r="K1624" s="14">
        <f t="shared" si="104"/>
        <v>202291136725.73892</v>
      </c>
    </row>
    <row r="1625" spans="7:11" ht="12.75">
      <c r="G1625" s="5">
        <f t="shared" si="101"/>
        <v>135.25</v>
      </c>
      <c r="H1625" s="10">
        <v>1623</v>
      </c>
      <c r="I1625" s="16">
        <f t="shared" si="102"/>
        <v>10215702404.649817</v>
      </c>
      <c r="J1625" s="16">
        <f t="shared" si="103"/>
        <v>1031785943869.6313</v>
      </c>
      <c r="K1625" s="14">
        <f t="shared" si="104"/>
        <v>204314048291.0161</v>
      </c>
    </row>
    <row r="1626" spans="7:11" ht="12.75">
      <c r="G1626" s="5">
        <f t="shared" si="101"/>
        <v>135.33333333333334</v>
      </c>
      <c r="H1626" s="10">
        <v>1624</v>
      </c>
      <c r="I1626" s="16">
        <f t="shared" si="102"/>
        <v>10317859438.696314</v>
      </c>
      <c r="J1626" s="16">
        <f t="shared" si="103"/>
        <v>1042103804308.3276</v>
      </c>
      <c r="K1626" s="14">
        <f t="shared" si="104"/>
        <v>206357188971.94608</v>
      </c>
    </row>
    <row r="1627" spans="7:11" ht="12.75">
      <c r="G1627" s="5">
        <f t="shared" si="101"/>
        <v>135.41666666666666</v>
      </c>
      <c r="H1627" s="10">
        <v>1625</v>
      </c>
      <c r="I1627" s="16">
        <f t="shared" si="102"/>
        <v>10421038043.083277</v>
      </c>
      <c r="J1627" s="16">
        <f t="shared" si="103"/>
        <v>1052524843351.4109</v>
      </c>
      <c r="K1627" s="14">
        <f t="shared" si="104"/>
        <v>208420761059.68533</v>
      </c>
    </row>
    <row r="1628" spans="7:11" ht="12.75">
      <c r="G1628" s="5">
        <f t="shared" si="101"/>
        <v>135.5</v>
      </c>
      <c r="H1628" s="10">
        <v>1626</v>
      </c>
      <c r="I1628" s="16">
        <f t="shared" si="102"/>
        <v>10525248433.514109</v>
      </c>
      <c r="J1628" s="16">
        <f t="shared" si="103"/>
        <v>1063050092784.925</v>
      </c>
      <c r="K1628" s="14">
        <f t="shared" si="104"/>
        <v>210504968868.302</v>
      </c>
    </row>
    <row r="1629" spans="7:11" ht="12.75">
      <c r="G1629" s="5">
        <f t="shared" si="101"/>
        <v>135.58333333333334</v>
      </c>
      <c r="H1629" s="10">
        <v>1627</v>
      </c>
      <c r="I1629" s="16">
        <f t="shared" si="102"/>
        <v>10630500927.84925</v>
      </c>
      <c r="J1629" s="16">
        <f t="shared" si="103"/>
        <v>1073680594712.7743</v>
      </c>
      <c r="K1629" s="14">
        <f t="shared" si="104"/>
        <v>212610018755.00482</v>
      </c>
    </row>
    <row r="1630" spans="7:11" ht="12.75">
      <c r="G1630" s="5">
        <f t="shared" si="101"/>
        <v>135.66666666666666</v>
      </c>
      <c r="H1630" s="10">
        <v>1628</v>
      </c>
      <c r="I1630" s="16">
        <f t="shared" si="102"/>
        <v>10736805947.127743</v>
      </c>
      <c r="J1630" s="16">
        <f t="shared" si="103"/>
        <v>1084417401659.902</v>
      </c>
      <c r="K1630" s="14">
        <f t="shared" si="104"/>
        <v>214736119140.57465</v>
      </c>
    </row>
    <row r="1631" spans="7:11" ht="12.75">
      <c r="G1631" s="5">
        <f t="shared" si="101"/>
        <v>135.75</v>
      </c>
      <c r="H1631" s="10">
        <v>1629</v>
      </c>
      <c r="I1631" s="16">
        <f t="shared" si="102"/>
        <v>10844174016.59902</v>
      </c>
      <c r="J1631" s="16">
        <f t="shared" si="103"/>
        <v>1095261576676.501</v>
      </c>
      <c r="K1631" s="14">
        <f t="shared" si="104"/>
        <v>216883480530.0002</v>
      </c>
    </row>
    <row r="1632" spans="7:11" ht="12.75">
      <c r="G1632" s="5">
        <f t="shared" si="101"/>
        <v>135.83333333333334</v>
      </c>
      <c r="H1632" s="10">
        <v>1630</v>
      </c>
      <c r="I1632" s="16">
        <f t="shared" si="102"/>
        <v>10952615766.76501</v>
      </c>
      <c r="J1632" s="16">
        <f t="shared" si="103"/>
        <v>1106214193443.2659</v>
      </c>
      <c r="K1632" s="14">
        <f t="shared" si="104"/>
        <v>219052315533.31998</v>
      </c>
    </row>
    <row r="1633" spans="7:11" ht="12.75">
      <c r="G1633" s="5">
        <f t="shared" si="101"/>
        <v>135.91666666666666</v>
      </c>
      <c r="H1633" s="10">
        <v>1631</v>
      </c>
      <c r="I1633" s="16">
        <f t="shared" si="102"/>
        <v>11062141934.43266</v>
      </c>
      <c r="J1633" s="16">
        <f t="shared" si="103"/>
        <v>1117276336377.6985</v>
      </c>
      <c r="K1633" s="14">
        <f t="shared" si="104"/>
        <v>221242838886.67297</v>
      </c>
    </row>
    <row r="1634" spans="7:11" ht="12.75">
      <c r="G1634" s="5">
        <f t="shared" si="101"/>
        <v>136</v>
      </c>
      <c r="H1634" s="10">
        <v>1632</v>
      </c>
      <c r="I1634" s="16">
        <f t="shared" si="102"/>
        <v>11172763363.776985</v>
      </c>
      <c r="J1634" s="16">
        <f t="shared" si="103"/>
        <v>1128449100741.4756</v>
      </c>
      <c r="K1634" s="14">
        <f t="shared" si="104"/>
        <v>223455267473.55954</v>
      </c>
    </row>
    <row r="1635" spans="7:11" ht="12.75">
      <c r="G1635" s="5">
        <f t="shared" si="101"/>
        <v>136.08333333333334</v>
      </c>
      <c r="H1635" s="10">
        <v>1633</v>
      </c>
      <c r="I1635" s="16">
        <f t="shared" si="102"/>
        <v>11284491007.414757</v>
      </c>
      <c r="J1635" s="16">
        <f t="shared" si="103"/>
        <v>1139733592748.8904</v>
      </c>
      <c r="K1635" s="14">
        <f t="shared" si="104"/>
        <v>225689820346.31494</v>
      </c>
    </row>
    <row r="1636" spans="7:11" ht="12.75">
      <c r="G1636" s="5">
        <f t="shared" si="101"/>
        <v>136.16666666666666</v>
      </c>
      <c r="H1636" s="10">
        <v>1634</v>
      </c>
      <c r="I1636" s="16">
        <f t="shared" si="102"/>
        <v>11397335927.488905</v>
      </c>
      <c r="J1636" s="16">
        <f t="shared" si="103"/>
        <v>1151130929676.3794</v>
      </c>
      <c r="K1636" s="14">
        <f t="shared" si="104"/>
        <v>227946718747.7979</v>
      </c>
    </row>
    <row r="1637" spans="7:11" ht="12.75">
      <c r="G1637" s="5">
        <f t="shared" si="101"/>
        <v>136.25</v>
      </c>
      <c r="H1637" s="10">
        <v>1635</v>
      </c>
      <c r="I1637" s="16">
        <f t="shared" si="102"/>
        <v>11511309296.763794</v>
      </c>
      <c r="J1637" s="16">
        <f t="shared" si="103"/>
        <v>1162642239973.143</v>
      </c>
      <c r="K1637" s="14">
        <f t="shared" si="104"/>
        <v>230226186133.29565</v>
      </c>
    </row>
    <row r="1638" spans="7:11" ht="12.75">
      <c r="G1638" s="5">
        <f t="shared" si="101"/>
        <v>136.33333333333334</v>
      </c>
      <c r="H1638" s="10">
        <v>1636</v>
      </c>
      <c r="I1638" s="16">
        <f t="shared" si="102"/>
        <v>11626422399.73143</v>
      </c>
      <c r="J1638" s="16">
        <f t="shared" si="103"/>
        <v>1174268663372.8745</v>
      </c>
      <c r="K1638" s="14">
        <f t="shared" si="104"/>
        <v>232528448192.64844</v>
      </c>
    </row>
    <row r="1639" spans="7:11" ht="12.75">
      <c r="G1639" s="5">
        <f t="shared" si="101"/>
        <v>136.41666666666666</v>
      </c>
      <c r="H1639" s="10">
        <v>1637</v>
      </c>
      <c r="I1639" s="16">
        <f t="shared" si="102"/>
        <v>11742686633.728745</v>
      </c>
      <c r="J1639" s="16">
        <f t="shared" si="103"/>
        <v>1186011351006.6033</v>
      </c>
      <c r="K1639" s="14">
        <f t="shared" si="104"/>
        <v>234853732872.59473</v>
      </c>
    </row>
    <row r="1640" spans="7:11" ht="12.75">
      <c r="G1640" s="5">
        <f t="shared" si="101"/>
        <v>136.5</v>
      </c>
      <c r="H1640" s="10">
        <v>1638</v>
      </c>
      <c r="I1640" s="16">
        <f t="shared" si="102"/>
        <v>11860113510.066032</v>
      </c>
      <c r="J1640" s="16">
        <f t="shared" si="103"/>
        <v>1197871465516.6692</v>
      </c>
      <c r="K1640" s="14">
        <f t="shared" si="104"/>
        <v>237202270399.34045</v>
      </c>
    </row>
    <row r="1641" spans="7:11" ht="12.75">
      <c r="G1641" s="5">
        <f t="shared" si="101"/>
        <v>136.58333333333334</v>
      </c>
      <c r="H1641" s="10">
        <v>1639</v>
      </c>
      <c r="I1641" s="16">
        <f t="shared" si="102"/>
        <v>11978714655.166693</v>
      </c>
      <c r="J1641" s="16">
        <f t="shared" si="103"/>
        <v>1209850181171.836</v>
      </c>
      <c r="K1641" s="14">
        <f t="shared" si="104"/>
        <v>239574293301.35367</v>
      </c>
    </row>
    <row r="1642" spans="7:11" ht="12.75">
      <c r="G1642" s="5">
        <f t="shared" si="101"/>
        <v>136.66666666666666</v>
      </c>
      <c r="H1642" s="10">
        <v>1640</v>
      </c>
      <c r="I1642" s="16">
        <f t="shared" si="102"/>
        <v>12098501811.718359</v>
      </c>
      <c r="J1642" s="16">
        <f t="shared" si="103"/>
        <v>1221948683983.5542</v>
      </c>
      <c r="K1642" s="14">
        <f t="shared" si="104"/>
        <v>241970036432.387</v>
      </c>
    </row>
    <row r="1643" spans="7:11" ht="12.75">
      <c r="G1643" s="5">
        <f t="shared" si="101"/>
        <v>136.75</v>
      </c>
      <c r="H1643" s="10">
        <v>1641</v>
      </c>
      <c r="I1643" s="16">
        <f t="shared" si="102"/>
        <v>12219486839.835543</v>
      </c>
      <c r="J1643" s="16">
        <f t="shared" si="103"/>
        <v>1234168171823.3896</v>
      </c>
      <c r="K1643" s="14">
        <f t="shared" si="104"/>
        <v>244389736994.73062</v>
      </c>
    </row>
    <row r="1644" spans="7:11" ht="12.75">
      <c r="G1644" s="5">
        <f t="shared" si="101"/>
        <v>136.83333333333334</v>
      </c>
      <c r="H1644" s="10">
        <v>1642</v>
      </c>
      <c r="I1644" s="16">
        <f t="shared" si="102"/>
        <v>12341681718.233896</v>
      </c>
      <c r="J1644" s="16">
        <f t="shared" si="103"/>
        <v>1246509854541.6235</v>
      </c>
      <c r="K1644" s="14">
        <f t="shared" si="104"/>
        <v>246833634562.69772</v>
      </c>
    </row>
    <row r="1645" spans="7:11" ht="12.75">
      <c r="G1645" s="5">
        <f t="shared" si="101"/>
        <v>136.91666666666666</v>
      </c>
      <c r="H1645" s="10">
        <v>1643</v>
      </c>
      <c r="I1645" s="16">
        <f t="shared" si="102"/>
        <v>12465098545.416235</v>
      </c>
      <c r="J1645" s="16">
        <f t="shared" si="103"/>
        <v>1258974954087.0398</v>
      </c>
      <c r="K1645" s="14">
        <f t="shared" si="104"/>
        <v>249301971106.3445</v>
      </c>
    </row>
    <row r="1646" spans="7:11" ht="12.75">
      <c r="G1646" s="5">
        <f t="shared" si="101"/>
        <v>137</v>
      </c>
      <c r="H1646" s="10">
        <v>1644</v>
      </c>
      <c r="I1646" s="16">
        <f t="shared" si="102"/>
        <v>12589749540.870398</v>
      </c>
      <c r="J1646" s="16">
        <f t="shared" si="103"/>
        <v>1271564704627.9102</v>
      </c>
      <c r="K1646" s="14">
        <f t="shared" si="104"/>
        <v>251794991015.42776</v>
      </c>
    </row>
    <row r="1647" spans="7:11" ht="12.75">
      <c r="G1647" s="5">
        <f t="shared" si="101"/>
        <v>137.08333333333334</v>
      </c>
      <c r="H1647" s="10">
        <v>1645</v>
      </c>
      <c r="I1647" s="16">
        <f t="shared" si="102"/>
        <v>12715647046.279102</v>
      </c>
      <c r="J1647" s="16">
        <f t="shared" si="103"/>
        <v>1284280352674.1892</v>
      </c>
      <c r="K1647" s="14">
        <f t="shared" si="104"/>
        <v>254312941123.60184</v>
      </c>
    </row>
    <row r="1648" spans="7:11" ht="12.75">
      <c r="G1648" s="5">
        <f t="shared" si="101"/>
        <v>137.16666666666666</v>
      </c>
      <c r="H1648" s="10">
        <v>1646</v>
      </c>
      <c r="I1648" s="16">
        <f t="shared" si="102"/>
        <v>12842803526.741892</v>
      </c>
      <c r="J1648" s="16">
        <f t="shared" si="103"/>
        <v>1297123157200.9312</v>
      </c>
      <c r="K1648" s="14">
        <f t="shared" si="104"/>
        <v>256856070732.85767</v>
      </c>
    </row>
    <row r="1649" spans="7:11" ht="12.75">
      <c r="G1649" s="5">
        <f t="shared" si="101"/>
        <v>137.25</v>
      </c>
      <c r="H1649" s="10">
        <v>1647</v>
      </c>
      <c r="I1649" s="16">
        <f t="shared" si="102"/>
        <v>12971231572.009312</v>
      </c>
      <c r="J1649" s="16">
        <f t="shared" si="103"/>
        <v>1310094389772.9404</v>
      </c>
      <c r="K1649" s="14">
        <f t="shared" si="104"/>
        <v>259424631638.20602</v>
      </c>
    </row>
    <row r="1650" spans="7:11" ht="12.75">
      <c r="G1650" s="5">
        <f t="shared" si="101"/>
        <v>137.33333333333334</v>
      </c>
      <c r="H1650" s="10">
        <v>1648</v>
      </c>
      <c r="I1650" s="16">
        <f t="shared" si="102"/>
        <v>13100943897.729404</v>
      </c>
      <c r="J1650" s="16">
        <f t="shared" si="103"/>
        <v>1323195334670.67</v>
      </c>
      <c r="K1650" s="14">
        <f t="shared" si="104"/>
        <v>262018878152.6079</v>
      </c>
    </row>
    <row r="1651" spans="7:11" ht="12.75">
      <c r="G1651" s="5">
        <f t="shared" si="101"/>
        <v>137.41666666666666</v>
      </c>
      <c r="H1651" s="10">
        <v>1649</v>
      </c>
      <c r="I1651" s="16">
        <f t="shared" si="102"/>
        <v>13231953346.7067</v>
      </c>
      <c r="J1651" s="16">
        <f t="shared" si="103"/>
        <v>1336427289017.3767</v>
      </c>
      <c r="K1651" s="14">
        <f t="shared" si="104"/>
        <v>264639067132.1538</v>
      </c>
    </row>
    <row r="1652" spans="7:11" ht="12.75">
      <c r="G1652" s="5">
        <f t="shared" si="101"/>
        <v>137.5</v>
      </c>
      <c r="H1652" s="10">
        <v>1650</v>
      </c>
      <c r="I1652" s="16">
        <f t="shared" si="102"/>
        <v>13364272890.173767</v>
      </c>
      <c r="J1652" s="16">
        <f t="shared" si="103"/>
        <v>1349791562907.5505</v>
      </c>
      <c r="K1652" s="14">
        <f t="shared" si="104"/>
        <v>267285458001.49518</v>
      </c>
    </row>
    <row r="1653" spans="7:11" ht="12.75">
      <c r="G1653" s="5">
        <f t="shared" si="101"/>
        <v>137.58333333333334</v>
      </c>
      <c r="H1653" s="10">
        <v>1651</v>
      </c>
      <c r="I1653" s="16">
        <f t="shared" si="102"/>
        <v>13497915629.075506</v>
      </c>
      <c r="J1653" s="16">
        <f t="shared" si="103"/>
        <v>1363289479536.626</v>
      </c>
      <c r="K1653" s="14">
        <f t="shared" si="104"/>
        <v>269958312779.5299</v>
      </c>
    </row>
    <row r="1654" spans="7:11" ht="12.75">
      <c r="G1654" s="5">
        <f t="shared" si="101"/>
        <v>137.66666666666666</v>
      </c>
      <c r="H1654" s="10">
        <v>1652</v>
      </c>
      <c r="I1654" s="16">
        <f t="shared" si="102"/>
        <v>13632894795.36626</v>
      </c>
      <c r="J1654" s="16">
        <f t="shared" si="103"/>
        <v>1376922375331.9922</v>
      </c>
      <c r="K1654" s="14">
        <f t="shared" si="104"/>
        <v>272657896105.345</v>
      </c>
    </row>
    <row r="1655" spans="7:11" ht="12.75">
      <c r="G1655" s="5">
        <f t="shared" si="101"/>
        <v>137.75</v>
      </c>
      <c r="H1655" s="10">
        <v>1653</v>
      </c>
      <c r="I1655" s="16">
        <f t="shared" si="102"/>
        <v>13769223753.319921</v>
      </c>
      <c r="J1655" s="16">
        <f t="shared" si="103"/>
        <v>1390691600085.312</v>
      </c>
      <c r="K1655" s="14">
        <f t="shared" si="104"/>
        <v>275384475264.4182</v>
      </c>
    </row>
    <row r="1656" spans="7:11" ht="12.75">
      <c r="G1656" s="5">
        <f t="shared" si="101"/>
        <v>137.83333333333334</v>
      </c>
      <c r="H1656" s="10">
        <v>1654</v>
      </c>
      <c r="I1656" s="16">
        <f t="shared" si="102"/>
        <v>13906916000.85312</v>
      </c>
      <c r="J1656" s="16">
        <f t="shared" si="103"/>
        <v>1404598517086.165</v>
      </c>
      <c r="K1656" s="14">
        <f t="shared" si="104"/>
        <v>278138320215.0822</v>
      </c>
    </row>
    <row r="1657" spans="7:11" ht="12.75">
      <c r="G1657" s="5">
        <f t="shared" si="101"/>
        <v>137.91666666666666</v>
      </c>
      <c r="H1657" s="10">
        <v>1655</v>
      </c>
      <c r="I1657" s="16">
        <f t="shared" si="102"/>
        <v>14045985170.86165</v>
      </c>
      <c r="J1657" s="16">
        <f t="shared" si="103"/>
        <v>1418644503257.0266</v>
      </c>
      <c r="K1657" s="14">
        <f t="shared" si="104"/>
        <v>280919703615.2528</v>
      </c>
    </row>
    <row r="1658" spans="7:11" ht="12.75">
      <c r="G1658" s="5">
        <f t="shared" si="101"/>
        <v>138</v>
      </c>
      <c r="H1658" s="10">
        <v>1656</v>
      </c>
      <c r="I1658" s="16">
        <f t="shared" si="102"/>
        <v>14186445032.570267</v>
      </c>
      <c r="J1658" s="16">
        <f t="shared" si="103"/>
        <v>1432830949289.597</v>
      </c>
      <c r="K1658" s="14">
        <f t="shared" si="104"/>
        <v>283728900849.4252</v>
      </c>
    </row>
    <row r="1659" spans="7:11" ht="12.75">
      <c r="G1659" s="5">
        <f aca="true" t="shared" si="105" ref="G1659:G1722">H1659/12</f>
        <v>138.08333333333334</v>
      </c>
      <c r="H1659" s="10">
        <v>1657</v>
      </c>
      <c r="I1659" s="16">
        <f t="shared" si="102"/>
        <v>14328309492.89597</v>
      </c>
      <c r="J1659" s="16">
        <f t="shared" si="103"/>
        <v>1447159259782.493</v>
      </c>
      <c r="K1659" s="14">
        <f t="shared" si="104"/>
        <v>286566190055.9392</v>
      </c>
    </row>
    <row r="1660" spans="7:11" ht="12.75">
      <c r="G1660" s="5">
        <f t="shared" si="105"/>
        <v>138.16666666666666</v>
      </c>
      <c r="H1660" s="10">
        <v>1658</v>
      </c>
      <c r="I1660" s="16">
        <f t="shared" si="102"/>
        <v>14471592597.82493</v>
      </c>
      <c r="J1660" s="16">
        <f t="shared" si="103"/>
        <v>1461630853380.3179</v>
      </c>
      <c r="K1660" s="14">
        <f t="shared" si="104"/>
        <v>289431852154.5184</v>
      </c>
    </row>
    <row r="1661" spans="7:11" ht="12.75">
      <c r="G1661" s="5">
        <f t="shared" si="105"/>
        <v>138.25</v>
      </c>
      <c r="H1661" s="10">
        <v>1659</v>
      </c>
      <c r="I1661" s="16">
        <f t="shared" si="102"/>
        <v>14616308533.803179</v>
      </c>
      <c r="J1661" s="16">
        <f t="shared" si="103"/>
        <v>1476247162914.121</v>
      </c>
      <c r="K1661" s="14">
        <f t="shared" si="104"/>
        <v>292326170874.0834</v>
      </c>
    </row>
    <row r="1662" spans="7:11" ht="12.75">
      <c r="G1662" s="5">
        <f t="shared" si="105"/>
        <v>138.33333333333334</v>
      </c>
      <c r="H1662" s="10">
        <v>1660</v>
      </c>
      <c r="I1662" s="16">
        <f t="shared" si="102"/>
        <v>14762471629.14121</v>
      </c>
      <c r="J1662" s="16">
        <f t="shared" si="103"/>
        <v>1491009635543.2622</v>
      </c>
      <c r="K1662" s="14">
        <f t="shared" si="104"/>
        <v>295249432780.844</v>
      </c>
    </row>
    <row r="1663" spans="7:11" ht="12.75">
      <c r="G1663" s="5">
        <f t="shared" si="105"/>
        <v>138.41666666666666</v>
      </c>
      <c r="H1663" s="10">
        <v>1661</v>
      </c>
      <c r="I1663" s="16">
        <f t="shared" si="102"/>
        <v>14910096355.432623</v>
      </c>
      <c r="J1663" s="16">
        <f t="shared" si="103"/>
        <v>1505919732898.6948</v>
      </c>
      <c r="K1663" s="14">
        <f t="shared" si="104"/>
        <v>298201927306.67224</v>
      </c>
    </row>
    <row r="1664" spans="7:11" ht="12.75">
      <c r="G1664" s="5">
        <f t="shared" si="105"/>
        <v>138.5</v>
      </c>
      <c r="H1664" s="10">
        <v>1662</v>
      </c>
      <c r="I1664" s="16">
        <f t="shared" si="102"/>
        <v>15059197328.986948</v>
      </c>
      <c r="J1664" s="16">
        <f t="shared" si="103"/>
        <v>1520978931227.682</v>
      </c>
      <c r="K1664" s="14">
        <f t="shared" si="104"/>
        <v>301183946777.7588</v>
      </c>
    </row>
    <row r="1665" spans="7:11" ht="12.75">
      <c r="G1665" s="5">
        <f t="shared" si="105"/>
        <v>138.58333333333334</v>
      </c>
      <c r="H1665" s="10">
        <v>1663</v>
      </c>
      <c r="I1665" s="16">
        <f t="shared" si="102"/>
        <v>15209789312.27682</v>
      </c>
      <c r="J1665" s="16">
        <f t="shared" si="103"/>
        <v>1536188721539.9587</v>
      </c>
      <c r="K1665" s="14">
        <f t="shared" si="104"/>
        <v>304195786443.5562</v>
      </c>
    </row>
    <row r="1666" spans="7:11" ht="12.75">
      <c r="G1666" s="5">
        <f t="shared" si="105"/>
        <v>138.66666666666666</v>
      </c>
      <c r="H1666" s="10">
        <v>1664</v>
      </c>
      <c r="I1666" s="16">
        <f t="shared" si="102"/>
        <v>15361887215.399588</v>
      </c>
      <c r="J1666" s="16">
        <f t="shared" si="103"/>
        <v>1551550609755.3584</v>
      </c>
      <c r="K1666" s="14">
        <f t="shared" si="104"/>
        <v>307237744506.0116</v>
      </c>
    </row>
    <row r="1667" spans="7:11" ht="12.75">
      <c r="G1667" s="5">
        <f t="shared" si="105"/>
        <v>138.75</v>
      </c>
      <c r="H1667" s="10">
        <v>1665</v>
      </c>
      <c r="I1667" s="16">
        <f aca="true" t="shared" si="106" ref="I1667:I1730">J1666*($D$6/12)</f>
        <v>15515506097.553585</v>
      </c>
      <c r="J1667" s="16">
        <f aca="true" t="shared" si="107" ref="J1667:J1730">J1666+I1667+$D$8</f>
        <v>1567066116852.9119</v>
      </c>
      <c r="K1667" s="14">
        <f t="shared" si="104"/>
        <v>310310122149.0915</v>
      </c>
    </row>
    <row r="1668" spans="7:11" ht="12.75">
      <c r="G1668" s="5">
        <f t="shared" si="105"/>
        <v>138.83333333333334</v>
      </c>
      <c r="H1668" s="10">
        <v>1666</v>
      </c>
      <c r="I1668" s="16">
        <f t="shared" si="106"/>
        <v>15670661168.52912</v>
      </c>
      <c r="J1668" s="16">
        <f t="shared" si="107"/>
        <v>1582736779021.441</v>
      </c>
      <c r="K1668" s="14">
        <f aca="true" t="shared" si="108" ref="K1668:K1731">J1668/5.05</f>
        <v>313413223568.6022</v>
      </c>
    </row>
    <row r="1669" spans="7:11" ht="12.75">
      <c r="G1669" s="5">
        <f t="shared" si="105"/>
        <v>138.91666666666666</v>
      </c>
      <c r="H1669" s="10">
        <v>1667</v>
      </c>
      <c r="I1669" s="16">
        <f t="shared" si="106"/>
        <v>15827367790.214409</v>
      </c>
      <c r="J1669" s="16">
        <f t="shared" si="107"/>
        <v>1598564147811.6553</v>
      </c>
      <c r="K1669" s="14">
        <f t="shared" si="108"/>
        <v>316547356002.308</v>
      </c>
    </row>
    <row r="1670" spans="7:11" ht="12.75">
      <c r="G1670" s="5">
        <f t="shared" si="105"/>
        <v>139</v>
      </c>
      <c r="H1670" s="10">
        <v>1668</v>
      </c>
      <c r="I1670" s="16">
        <f t="shared" si="106"/>
        <v>15985641478.116552</v>
      </c>
      <c r="J1670" s="16">
        <f t="shared" si="107"/>
        <v>1614549790289.7717</v>
      </c>
      <c r="K1670" s="14">
        <f t="shared" si="108"/>
        <v>319712829760.3508</v>
      </c>
    </row>
    <row r="1671" spans="7:11" ht="12.75">
      <c r="G1671" s="5">
        <f t="shared" si="105"/>
        <v>139.08333333333334</v>
      </c>
      <c r="H1671" s="10">
        <v>1669</v>
      </c>
      <c r="I1671" s="16">
        <f t="shared" si="106"/>
        <v>16145497902.897718</v>
      </c>
      <c r="J1671" s="16">
        <f t="shared" si="107"/>
        <v>1630695289192.6694</v>
      </c>
      <c r="K1671" s="14">
        <f t="shared" si="108"/>
        <v>322909958255.9742</v>
      </c>
    </row>
    <row r="1672" spans="7:11" ht="12.75">
      <c r="G1672" s="5">
        <f t="shared" si="105"/>
        <v>139.16666666666666</v>
      </c>
      <c r="H1672" s="10">
        <v>1670</v>
      </c>
      <c r="I1672" s="16">
        <f t="shared" si="106"/>
        <v>16306952891.926695</v>
      </c>
      <c r="J1672" s="16">
        <f t="shared" si="107"/>
        <v>1647002243084.5962</v>
      </c>
      <c r="K1672" s="14">
        <f t="shared" si="108"/>
        <v>326139058036.5537</v>
      </c>
    </row>
    <row r="1673" spans="7:11" ht="12.75">
      <c r="G1673" s="5">
        <f t="shared" si="105"/>
        <v>139.25</v>
      </c>
      <c r="H1673" s="10">
        <v>1671</v>
      </c>
      <c r="I1673" s="16">
        <f t="shared" si="106"/>
        <v>16470022430.845963</v>
      </c>
      <c r="J1673" s="16">
        <f t="shared" si="107"/>
        <v>1663472266515.4421</v>
      </c>
      <c r="K1673" s="14">
        <f t="shared" si="108"/>
        <v>329400448814.939</v>
      </c>
    </row>
    <row r="1674" spans="7:11" ht="12.75">
      <c r="G1674" s="5">
        <f t="shared" si="105"/>
        <v>139.33333333333334</v>
      </c>
      <c r="H1674" s="10">
        <v>1672</v>
      </c>
      <c r="I1674" s="16">
        <f t="shared" si="106"/>
        <v>16634722665.15442</v>
      </c>
      <c r="J1674" s="16">
        <f t="shared" si="107"/>
        <v>1680106990180.5967</v>
      </c>
      <c r="K1674" s="14">
        <f t="shared" si="108"/>
        <v>332694453501.1083</v>
      </c>
    </row>
    <row r="1675" spans="7:11" ht="12.75">
      <c r="G1675" s="5">
        <f t="shared" si="105"/>
        <v>139.41666666666666</v>
      </c>
      <c r="H1675" s="10">
        <v>1673</v>
      </c>
      <c r="I1675" s="16">
        <f t="shared" si="106"/>
        <v>16801069901.805967</v>
      </c>
      <c r="J1675" s="16">
        <f t="shared" si="107"/>
        <v>1696908061082.4026</v>
      </c>
      <c r="K1675" s="14">
        <f t="shared" si="108"/>
        <v>336021398234.13916</v>
      </c>
    </row>
    <row r="1676" spans="7:11" ht="12.75">
      <c r="G1676" s="5">
        <f t="shared" si="105"/>
        <v>139.5</v>
      </c>
      <c r="H1676" s="10">
        <v>1674</v>
      </c>
      <c r="I1676" s="16">
        <f t="shared" si="106"/>
        <v>16969080610.824026</v>
      </c>
      <c r="J1676" s="16">
        <f t="shared" si="107"/>
        <v>1713877142693.2266</v>
      </c>
      <c r="K1676" s="14">
        <f t="shared" si="108"/>
        <v>339381612414.5003</v>
      </c>
    </row>
    <row r="1677" spans="7:11" ht="12.75">
      <c r="G1677" s="5">
        <f t="shared" si="105"/>
        <v>139.58333333333334</v>
      </c>
      <c r="H1677" s="10">
        <v>1675</v>
      </c>
      <c r="I1677" s="16">
        <f t="shared" si="106"/>
        <v>17138771426.932266</v>
      </c>
      <c r="J1677" s="16">
        <f t="shared" si="107"/>
        <v>1731015915120.159</v>
      </c>
      <c r="K1677" s="14">
        <f t="shared" si="108"/>
        <v>342775428736.66516</v>
      </c>
    </row>
    <row r="1678" spans="7:11" ht="12.75">
      <c r="G1678" s="5">
        <f t="shared" si="105"/>
        <v>139.66666666666666</v>
      </c>
      <c r="H1678" s="10">
        <v>1676</v>
      </c>
      <c r="I1678" s="16">
        <f t="shared" si="106"/>
        <v>17310159151.20159</v>
      </c>
      <c r="J1678" s="16">
        <f t="shared" si="107"/>
        <v>1748326075271.3606</v>
      </c>
      <c r="K1678" s="14">
        <f t="shared" si="108"/>
        <v>346203183222.05164</v>
      </c>
    </row>
    <row r="1679" spans="7:11" ht="12.75">
      <c r="G1679" s="5">
        <f t="shared" si="105"/>
        <v>139.75</v>
      </c>
      <c r="H1679" s="10">
        <v>1677</v>
      </c>
      <c r="I1679" s="16">
        <f t="shared" si="106"/>
        <v>17483260752.713608</v>
      </c>
      <c r="J1679" s="16">
        <f t="shared" si="107"/>
        <v>1765809337024.0742</v>
      </c>
      <c r="K1679" s="14">
        <f t="shared" si="108"/>
        <v>349665215252.29193</v>
      </c>
    </row>
    <row r="1680" spans="7:11" ht="12.75">
      <c r="G1680" s="5">
        <f t="shared" si="105"/>
        <v>139.83333333333334</v>
      </c>
      <c r="H1680" s="10">
        <v>1678</v>
      </c>
      <c r="I1680" s="16">
        <f t="shared" si="106"/>
        <v>17658093370.24074</v>
      </c>
      <c r="J1680" s="16">
        <f t="shared" si="107"/>
        <v>1783467431394.315</v>
      </c>
      <c r="K1680" s="14">
        <f t="shared" si="108"/>
        <v>353161867602.83466</v>
      </c>
    </row>
    <row r="1681" spans="7:11" ht="12.75">
      <c r="G1681" s="5">
        <f t="shared" si="105"/>
        <v>139.91666666666666</v>
      </c>
      <c r="H1681" s="10">
        <v>1679</v>
      </c>
      <c r="I1681" s="16">
        <f t="shared" si="106"/>
        <v>17834674313.94315</v>
      </c>
      <c r="J1681" s="16">
        <f t="shared" si="107"/>
        <v>1801302106708.258</v>
      </c>
      <c r="K1681" s="14">
        <f t="shared" si="108"/>
        <v>356693486476.8828</v>
      </c>
    </row>
    <row r="1682" spans="7:11" ht="12.75">
      <c r="G1682" s="5">
        <f t="shared" si="105"/>
        <v>140</v>
      </c>
      <c r="H1682" s="10">
        <v>1680</v>
      </c>
      <c r="I1682" s="16">
        <f t="shared" si="106"/>
        <v>18013021067.08258</v>
      </c>
      <c r="J1682" s="16">
        <f t="shared" si="107"/>
        <v>1819315128775.3406</v>
      </c>
      <c r="K1682" s="14">
        <f t="shared" si="108"/>
        <v>360260421539.6714</v>
      </c>
    </row>
    <row r="1683" spans="7:11" ht="12.75">
      <c r="G1683" s="5">
        <f t="shared" si="105"/>
        <v>140.08333333333334</v>
      </c>
      <c r="H1683" s="10">
        <v>1681</v>
      </c>
      <c r="I1683" s="16">
        <f t="shared" si="106"/>
        <v>18193151287.753407</v>
      </c>
      <c r="J1683" s="16">
        <f t="shared" si="107"/>
        <v>1837508281063.094</v>
      </c>
      <c r="K1683" s="14">
        <f t="shared" si="108"/>
        <v>363863025953.08795</v>
      </c>
    </row>
    <row r="1684" spans="7:11" ht="12.75">
      <c r="G1684" s="5">
        <f t="shared" si="105"/>
        <v>140.16666666666666</v>
      </c>
      <c r="H1684" s="10">
        <v>1682</v>
      </c>
      <c r="I1684" s="16">
        <f t="shared" si="106"/>
        <v>18375082810.63094</v>
      </c>
      <c r="J1684" s="16">
        <f t="shared" si="107"/>
        <v>1855883364873.7249</v>
      </c>
      <c r="K1684" s="14">
        <f t="shared" si="108"/>
        <v>367501656410.6386</v>
      </c>
    </row>
    <row r="1685" spans="7:11" ht="12.75">
      <c r="G1685" s="5">
        <f t="shared" si="105"/>
        <v>140.25</v>
      </c>
      <c r="H1685" s="10">
        <v>1683</v>
      </c>
      <c r="I1685" s="16">
        <f t="shared" si="106"/>
        <v>18558833648.737247</v>
      </c>
      <c r="J1685" s="16">
        <f t="shared" si="107"/>
        <v>1874442199522.4622</v>
      </c>
      <c r="K1685" s="14">
        <f t="shared" si="108"/>
        <v>371176673172.7648</v>
      </c>
    </row>
    <row r="1686" spans="7:11" ht="12.75">
      <c r="G1686" s="5">
        <f t="shared" si="105"/>
        <v>140.33333333333334</v>
      </c>
      <c r="H1686" s="10">
        <v>1684</v>
      </c>
      <c r="I1686" s="16">
        <f t="shared" si="106"/>
        <v>18744421995.22462</v>
      </c>
      <c r="J1686" s="16">
        <f t="shared" si="107"/>
        <v>1893186622517.6868</v>
      </c>
      <c r="K1686" s="14">
        <f t="shared" si="108"/>
        <v>374888440102.51227</v>
      </c>
    </row>
    <row r="1687" spans="7:11" ht="12.75">
      <c r="G1687" s="5">
        <f t="shared" si="105"/>
        <v>140.41666666666666</v>
      </c>
      <c r="H1687" s="10">
        <v>1685</v>
      </c>
      <c r="I1687" s="16">
        <f t="shared" si="106"/>
        <v>18931866225.17687</v>
      </c>
      <c r="J1687" s="16">
        <f t="shared" si="107"/>
        <v>1912118489742.8635</v>
      </c>
      <c r="K1687" s="14">
        <f t="shared" si="108"/>
        <v>378637324701.5571</v>
      </c>
    </row>
    <row r="1688" spans="7:11" ht="12.75">
      <c r="G1688" s="5">
        <f t="shared" si="105"/>
        <v>140.5</v>
      </c>
      <c r="H1688" s="10">
        <v>1686</v>
      </c>
      <c r="I1688" s="16">
        <f t="shared" si="106"/>
        <v>19121184897.428635</v>
      </c>
      <c r="J1688" s="16">
        <f t="shared" si="107"/>
        <v>1931239675640.2922</v>
      </c>
      <c r="K1688" s="14">
        <f t="shared" si="108"/>
        <v>382423698146.5925</v>
      </c>
    </row>
    <row r="1689" spans="7:11" ht="12.75">
      <c r="G1689" s="5">
        <f t="shared" si="105"/>
        <v>140.58333333333334</v>
      </c>
      <c r="H1689" s="10">
        <v>1687</v>
      </c>
      <c r="I1689" s="16">
        <f t="shared" si="106"/>
        <v>19312396756.402924</v>
      </c>
      <c r="J1689" s="16">
        <f t="shared" si="107"/>
        <v>1950552073396.695</v>
      </c>
      <c r="K1689" s="14">
        <f t="shared" si="108"/>
        <v>386247935326.07825</v>
      </c>
    </row>
    <row r="1690" spans="7:11" ht="12.75">
      <c r="G1690" s="5">
        <f t="shared" si="105"/>
        <v>140.66666666666666</v>
      </c>
      <c r="H1690" s="10">
        <v>1688</v>
      </c>
      <c r="I1690" s="16">
        <f t="shared" si="106"/>
        <v>19505520733.96695</v>
      </c>
      <c r="J1690" s="16">
        <f t="shared" si="107"/>
        <v>1970057595130.662</v>
      </c>
      <c r="K1690" s="14">
        <f t="shared" si="108"/>
        <v>390110414877.3588</v>
      </c>
    </row>
    <row r="1691" spans="7:11" ht="12.75">
      <c r="G1691" s="5">
        <f t="shared" si="105"/>
        <v>140.75</v>
      </c>
      <c r="H1691" s="10">
        <v>1689</v>
      </c>
      <c r="I1691" s="16">
        <f t="shared" si="106"/>
        <v>19700575951.30662</v>
      </c>
      <c r="J1691" s="16">
        <f t="shared" si="107"/>
        <v>1989758172081.9688</v>
      </c>
      <c r="K1691" s="14">
        <f t="shared" si="108"/>
        <v>394011519224.1522</v>
      </c>
    </row>
    <row r="1692" spans="7:11" ht="12.75">
      <c r="G1692" s="5">
        <f t="shared" si="105"/>
        <v>140.83333333333334</v>
      </c>
      <c r="H1692" s="10">
        <v>1690</v>
      </c>
      <c r="I1692" s="16">
        <f t="shared" si="106"/>
        <v>19897581720.819687</v>
      </c>
      <c r="J1692" s="16">
        <f t="shared" si="107"/>
        <v>2009655754802.7883</v>
      </c>
      <c r="K1692" s="14">
        <f t="shared" si="108"/>
        <v>397951634614.4136</v>
      </c>
    </row>
    <row r="1693" spans="7:11" ht="12.75">
      <c r="G1693" s="5">
        <f t="shared" si="105"/>
        <v>140.91666666666666</v>
      </c>
      <c r="H1693" s="10">
        <v>1691</v>
      </c>
      <c r="I1693" s="16">
        <f t="shared" si="106"/>
        <v>20096557548.027885</v>
      </c>
      <c r="J1693" s="16">
        <f t="shared" si="107"/>
        <v>2029752313350.8162</v>
      </c>
      <c r="K1693" s="14">
        <f t="shared" si="108"/>
        <v>401931151158.57745</v>
      </c>
    </row>
    <row r="1694" spans="7:11" ht="12.75">
      <c r="G1694" s="5">
        <f t="shared" si="105"/>
        <v>141</v>
      </c>
      <c r="H1694" s="10">
        <v>1692</v>
      </c>
      <c r="I1694" s="16">
        <f t="shared" si="106"/>
        <v>20297523133.508163</v>
      </c>
      <c r="J1694" s="16">
        <f t="shared" si="107"/>
        <v>2050049837484.3242</v>
      </c>
      <c r="K1694" s="14">
        <f t="shared" si="108"/>
        <v>405950462868.18304</v>
      </c>
    </row>
    <row r="1695" spans="7:11" ht="12.75">
      <c r="G1695" s="5">
        <f t="shared" si="105"/>
        <v>141.08333333333334</v>
      </c>
      <c r="H1695" s="10">
        <v>1693</v>
      </c>
      <c r="I1695" s="16">
        <f t="shared" si="106"/>
        <v>20500498374.843243</v>
      </c>
      <c r="J1695" s="16">
        <f t="shared" si="107"/>
        <v>2070550336859.1675</v>
      </c>
      <c r="K1695" s="14">
        <f t="shared" si="108"/>
        <v>410009967694.88464</v>
      </c>
    </row>
    <row r="1696" spans="7:11" ht="12.75">
      <c r="G1696" s="5">
        <f t="shared" si="105"/>
        <v>141.16666666666666</v>
      </c>
      <c r="H1696" s="10">
        <v>1694</v>
      </c>
      <c r="I1696" s="16">
        <f t="shared" si="106"/>
        <v>20705503368.591675</v>
      </c>
      <c r="J1696" s="16">
        <f t="shared" si="107"/>
        <v>2091255841227.7593</v>
      </c>
      <c r="K1696" s="14">
        <f t="shared" si="108"/>
        <v>414110067569.85333</v>
      </c>
    </row>
    <row r="1697" spans="7:11" ht="12.75">
      <c r="G1697" s="5">
        <f t="shared" si="105"/>
        <v>141.25</v>
      </c>
      <c r="H1697" s="10">
        <v>1695</v>
      </c>
      <c r="I1697" s="16">
        <f t="shared" si="106"/>
        <v>20912558412.27759</v>
      </c>
      <c r="J1697" s="16">
        <f t="shared" si="107"/>
        <v>2112168400640.0369</v>
      </c>
      <c r="K1697" s="14">
        <f t="shared" si="108"/>
        <v>418251168443.57166</v>
      </c>
    </row>
    <row r="1698" spans="7:11" ht="12.75">
      <c r="G1698" s="5">
        <f t="shared" si="105"/>
        <v>141.33333333333334</v>
      </c>
      <c r="H1698" s="10">
        <v>1696</v>
      </c>
      <c r="I1698" s="16">
        <f t="shared" si="106"/>
        <v>21121684006.400368</v>
      </c>
      <c r="J1698" s="16">
        <f t="shared" si="107"/>
        <v>2133290085646.4373</v>
      </c>
      <c r="K1698" s="14">
        <f t="shared" si="108"/>
        <v>422433680326.0272</v>
      </c>
    </row>
    <row r="1699" spans="7:11" ht="12.75">
      <c r="G1699" s="5">
        <f t="shared" si="105"/>
        <v>141.41666666666666</v>
      </c>
      <c r="H1699" s="10">
        <v>1697</v>
      </c>
      <c r="I1699" s="16">
        <f t="shared" si="106"/>
        <v>21332900856.464375</v>
      </c>
      <c r="J1699" s="16">
        <f t="shared" si="107"/>
        <v>2154622987502.9016</v>
      </c>
      <c r="K1699" s="14">
        <f t="shared" si="108"/>
        <v>426658017327.30725</v>
      </c>
    </row>
    <row r="1700" spans="7:11" ht="12.75">
      <c r="G1700" s="5">
        <f t="shared" si="105"/>
        <v>141.5</v>
      </c>
      <c r="H1700" s="10">
        <v>1698</v>
      </c>
      <c r="I1700" s="16">
        <f t="shared" si="106"/>
        <v>21546229875.02902</v>
      </c>
      <c r="J1700" s="16">
        <f t="shared" si="107"/>
        <v>2176169218377.9307</v>
      </c>
      <c r="K1700" s="14">
        <f t="shared" si="108"/>
        <v>430924597698.60016</v>
      </c>
    </row>
    <row r="1701" spans="7:11" ht="12.75">
      <c r="G1701" s="5">
        <f t="shared" si="105"/>
        <v>141.58333333333334</v>
      </c>
      <c r="H1701" s="10">
        <v>1699</v>
      </c>
      <c r="I1701" s="16">
        <f t="shared" si="106"/>
        <v>21761692183.77931</v>
      </c>
      <c r="J1701" s="16">
        <f t="shared" si="107"/>
        <v>2197930911561.71</v>
      </c>
      <c r="K1701" s="14">
        <f t="shared" si="108"/>
        <v>435233843873.60596</v>
      </c>
    </row>
    <row r="1702" spans="7:11" ht="12.75">
      <c r="G1702" s="5">
        <f t="shared" si="105"/>
        <v>141.66666666666666</v>
      </c>
      <c r="H1702" s="10">
        <v>1700</v>
      </c>
      <c r="I1702" s="16">
        <f t="shared" si="106"/>
        <v>21979309115.6171</v>
      </c>
      <c r="J1702" s="16">
        <f t="shared" si="107"/>
        <v>2219910221677.327</v>
      </c>
      <c r="K1702" s="14">
        <f t="shared" si="108"/>
        <v>439586182510.3618</v>
      </c>
    </row>
    <row r="1703" spans="7:11" ht="12.75">
      <c r="G1703" s="5">
        <f t="shared" si="105"/>
        <v>141.75</v>
      </c>
      <c r="H1703" s="10">
        <v>1701</v>
      </c>
      <c r="I1703" s="16">
        <f t="shared" si="106"/>
        <v>22199102216.773273</v>
      </c>
      <c r="J1703" s="16">
        <f t="shared" si="107"/>
        <v>2242109324894.1006</v>
      </c>
      <c r="K1703" s="14">
        <f t="shared" si="108"/>
        <v>443982044533.4853</v>
      </c>
    </row>
    <row r="1704" spans="7:11" ht="12.75">
      <c r="G1704" s="5">
        <f t="shared" si="105"/>
        <v>141.83333333333334</v>
      </c>
      <c r="H1704" s="10">
        <v>1702</v>
      </c>
      <c r="I1704" s="16">
        <f t="shared" si="106"/>
        <v>22421093248.941006</v>
      </c>
      <c r="J1704" s="16">
        <f t="shared" si="107"/>
        <v>2264530419143.0415</v>
      </c>
      <c r="K1704" s="14">
        <f t="shared" si="108"/>
        <v>448421865176.8399</v>
      </c>
    </row>
    <row r="1705" spans="7:11" ht="12.75">
      <c r="G1705" s="5">
        <f t="shared" si="105"/>
        <v>141.91666666666666</v>
      </c>
      <c r="H1705" s="10">
        <v>1703</v>
      </c>
      <c r="I1705" s="16">
        <f t="shared" si="106"/>
        <v>22645304191.430416</v>
      </c>
      <c r="J1705" s="16">
        <f t="shared" si="107"/>
        <v>2287175724334.4717</v>
      </c>
      <c r="K1705" s="14">
        <f t="shared" si="108"/>
        <v>452906084026.62805</v>
      </c>
    </row>
    <row r="1706" spans="7:11" ht="12.75">
      <c r="G1706" s="5">
        <f t="shared" si="105"/>
        <v>142</v>
      </c>
      <c r="H1706" s="10">
        <v>1704</v>
      </c>
      <c r="I1706" s="16">
        <f t="shared" si="106"/>
        <v>22871757243.34472</v>
      </c>
      <c r="J1706" s="16">
        <f t="shared" si="107"/>
        <v>2310047482577.8164</v>
      </c>
      <c r="K1706" s="14">
        <f t="shared" si="108"/>
        <v>457435145064.9142</v>
      </c>
    </row>
    <row r="1707" spans="7:11" ht="12.75">
      <c r="G1707" s="5">
        <f t="shared" si="105"/>
        <v>142.08333333333334</v>
      </c>
      <c r="H1707" s="10">
        <v>1705</v>
      </c>
      <c r="I1707" s="16">
        <f t="shared" si="106"/>
        <v>23100474825.778164</v>
      </c>
      <c r="J1707" s="16">
        <f t="shared" si="107"/>
        <v>2333147958403.5947</v>
      </c>
      <c r="K1707" s="14">
        <f t="shared" si="108"/>
        <v>462009496713.5831</v>
      </c>
    </row>
    <row r="1708" spans="7:11" ht="12.75">
      <c r="G1708" s="5">
        <f t="shared" si="105"/>
        <v>142.16666666666666</v>
      </c>
      <c r="H1708" s="10">
        <v>1706</v>
      </c>
      <c r="I1708" s="16">
        <f t="shared" si="106"/>
        <v>23331479584.035946</v>
      </c>
      <c r="J1708" s="16">
        <f t="shared" si="107"/>
        <v>2356479438987.631</v>
      </c>
      <c r="K1708" s="14">
        <f t="shared" si="108"/>
        <v>466629591878.73883</v>
      </c>
    </row>
    <row r="1709" spans="7:11" ht="12.75">
      <c r="G1709" s="5">
        <f t="shared" si="105"/>
        <v>142.25</v>
      </c>
      <c r="H1709" s="10">
        <v>1707</v>
      </c>
      <c r="I1709" s="16">
        <f t="shared" si="106"/>
        <v>23564794389.87631</v>
      </c>
      <c r="J1709" s="16">
        <f t="shared" si="107"/>
        <v>2380044234377.5073</v>
      </c>
      <c r="K1709" s="14">
        <f t="shared" si="108"/>
        <v>471295887995.546</v>
      </c>
    </row>
    <row r="1710" spans="7:11" ht="12.75">
      <c r="G1710" s="5">
        <f t="shared" si="105"/>
        <v>142.33333333333334</v>
      </c>
      <c r="H1710" s="10">
        <v>1708</v>
      </c>
      <c r="I1710" s="16">
        <f t="shared" si="106"/>
        <v>23800442343.775074</v>
      </c>
      <c r="J1710" s="16">
        <f t="shared" si="107"/>
        <v>2403844677721.282</v>
      </c>
      <c r="K1710" s="14">
        <f t="shared" si="108"/>
        <v>476008847073.52124</v>
      </c>
    </row>
    <row r="1711" spans="7:11" ht="12.75">
      <c r="G1711" s="5">
        <f t="shared" si="105"/>
        <v>142.41666666666666</v>
      </c>
      <c r="H1711" s="10">
        <v>1709</v>
      </c>
      <c r="I1711" s="16">
        <f t="shared" si="106"/>
        <v>24038446777.212822</v>
      </c>
      <c r="J1711" s="16">
        <f t="shared" si="107"/>
        <v>2427883125498.495</v>
      </c>
      <c r="K1711" s="14">
        <f t="shared" si="108"/>
        <v>480768935742.2763</v>
      </c>
    </row>
    <row r="1712" spans="7:11" ht="12.75">
      <c r="G1712" s="5">
        <f t="shared" si="105"/>
        <v>142.5</v>
      </c>
      <c r="H1712" s="10">
        <v>1710</v>
      </c>
      <c r="I1712" s="16">
        <f t="shared" si="106"/>
        <v>24278831254.98495</v>
      </c>
      <c r="J1712" s="16">
        <f t="shared" si="107"/>
        <v>2452161957753.48</v>
      </c>
      <c r="K1712" s="14">
        <f t="shared" si="108"/>
        <v>485576625297.7188</v>
      </c>
    </row>
    <row r="1713" spans="7:11" ht="12.75">
      <c r="G1713" s="5">
        <f t="shared" si="105"/>
        <v>142.58333333333334</v>
      </c>
      <c r="H1713" s="10">
        <v>1711</v>
      </c>
      <c r="I1713" s="16">
        <f t="shared" si="106"/>
        <v>24521619577.5348</v>
      </c>
      <c r="J1713" s="16">
        <f t="shared" si="107"/>
        <v>2476683578331.0146</v>
      </c>
      <c r="K1713" s="14">
        <f t="shared" si="108"/>
        <v>490432391748.71576</v>
      </c>
    </row>
    <row r="1714" spans="7:11" ht="12.75">
      <c r="G1714" s="5">
        <f t="shared" si="105"/>
        <v>142.66666666666666</v>
      </c>
      <c r="H1714" s="10">
        <v>1712</v>
      </c>
      <c r="I1714" s="16">
        <f t="shared" si="106"/>
        <v>24766835783.310146</v>
      </c>
      <c r="J1714" s="16">
        <f t="shared" si="107"/>
        <v>2501450415114.3247</v>
      </c>
      <c r="K1714" s="14">
        <f t="shared" si="108"/>
        <v>495336715864.2227</v>
      </c>
    </row>
    <row r="1715" spans="7:11" ht="12.75">
      <c r="G1715" s="5">
        <f t="shared" si="105"/>
        <v>142.75</v>
      </c>
      <c r="H1715" s="10">
        <v>1713</v>
      </c>
      <c r="I1715" s="16">
        <f t="shared" si="106"/>
        <v>25014504151.143246</v>
      </c>
      <c r="J1715" s="16">
        <f t="shared" si="107"/>
        <v>2526464920265.468</v>
      </c>
      <c r="K1715" s="14">
        <f t="shared" si="108"/>
        <v>500290083220.8847</v>
      </c>
    </row>
    <row r="1716" spans="7:11" ht="12.75">
      <c r="G1716" s="5">
        <f t="shared" si="105"/>
        <v>142.83333333333334</v>
      </c>
      <c r="H1716" s="10">
        <v>1714</v>
      </c>
      <c r="I1716" s="16">
        <f t="shared" si="106"/>
        <v>25264649202.65468</v>
      </c>
      <c r="J1716" s="16">
        <f t="shared" si="107"/>
        <v>2551729570468.1226</v>
      </c>
      <c r="K1716" s="14">
        <f t="shared" si="108"/>
        <v>505292984251.1134</v>
      </c>
    </row>
    <row r="1717" spans="7:11" ht="12.75">
      <c r="G1717" s="5">
        <f t="shared" si="105"/>
        <v>142.91666666666666</v>
      </c>
      <c r="H1717" s="10">
        <v>1715</v>
      </c>
      <c r="I1717" s="16">
        <f t="shared" si="106"/>
        <v>25517295704.681225</v>
      </c>
      <c r="J1717" s="16">
        <f t="shared" si="107"/>
        <v>2577246867172.8037</v>
      </c>
      <c r="K1717" s="14">
        <f t="shared" si="108"/>
        <v>510345914291.6443</v>
      </c>
    </row>
    <row r="1718" spans="7:11" ht="12.75">
      <c r="G1718" s="5">
        <f t="shared" si="105"/>
        <v>143</v>
      </c>
      <c r="H1718" s="10">
        <v>1716</v>
      </c>
      <c r="I1718" s="16">
        <f t="shared" si="106"/>
        <v>25772468671.72804</v>
      </c>
      <c r="J1718" s="16">
        <f t="shared" si="107"/>
        <v>2603019336844.5317</v>
      </c>
      <c r="K1718" s="14">
        <f t="shared" si="108"/>
        <v>515449373632.58057</v>
      </c>
    </row>
    <row r="1719" spans="7:11" ht="12.75">
      <c r="G1719" s="5">
        <f t="shared" si="105"/>
        <v>143.08333333333334</v>
      </c>
      <c r="H1719" s="10">
        <v>1717</v>
      </c>
      <c r="I1719" s="16">
        <f t="shared" si="106"/>
        <v>26030193368.445316</v>
      </c>
      <c r="J1719" s="16">
        <f t="shared" si="107"/>
        <v>2629049531212.977</v>
      </c>
      <c r="K1719" s="14">
        <f t="shared" si="108"/>
        <v>520603867566.92615</v>
      </c>
    </row>
    <row r="1720" spans="7:11" ht="12.75">
      <c r="G1720" s="5">
        <f t="shared" si="105"/>
        <v>143.16666666666666</v>
      </c>
      <c r="H1720" s="10">
        <v>1718</v>
      </c>
      <c r="I1720" s="16">
        <f t="shared" si="106"/>
        <v>26290495312.129772</v>
      </c>
      <c r="J1720" s="16">
        <f t="shared" si="107"/>
        <v>2655340027525.107</v>
      </c>
      <c r="K1720" s="14">
        <f t="shared" si="108"/>
        <v>525809906440.61523</v>
      </c>
    </row>
    <row r="1721" spans="7:11" ht="12.75">
      <c r="G1721" s="5">
        <f t="shared" si="105"/>
        <v>143.25</v>
      </c>
      <c r="H1721" s="10">
        <v>1719</v>
      </c>
      <c r="I1721" s="16">
        <f t="shared" si="106"/>
        <v>26553400275.25107</v>
      </c>
      <c r="J1721" s="16">
        <f t="shared" si="107"/>
        <v>2681893428800.358</v>
      </c>
      <c r="K1721" s="14">
        <f t="shared" si="108"/>
        <v>531068005703.0412</v>
      </c>
    </row>
    <row r="1722" spans="7:11" ht="12.75">
      <c r="G1722" s="5">
        <f t="shared" si="105"/>
        <v>143.33333333333334</v>
      </c>
      <c r="H1722" s="10">
        <v>1720</v>
      </c>
      <c r="I1722" s="16">
        <f t="shared" si="106"/>
        <v>26818934288.00358</v>
      </c>
      <c r="J1722" s="16">
        <f t="shared" si="107"/>
        <v>2708712364088.3613</v>
      </c>
      <c r="K1722" s="14">
        <f t="shared" si="108"/>
        <v>536378685958.0914</v>
      </c>
    </row>
    <row r="1723" spans="7:11" ht="12.75">
      <c r="G1723" s="5">
        <f aca="true" t="shared" si="109" ref="G1723:G1786">H1723/12</f>
        <v>143.41666666666666</v>
      </c>
      <c r="H1723" s="10">
        <v>1721</v>
      </c>
      <c r="I1723" s="16">
        <f t="shared" si="106"/>
        <v>27087123640.883614</v>
      </c>
      <c r="J1723" s="16">
        <f t="shared" si="107"/>
        <v>2735799488729.245</v>
      </c>
      <c r="K1723" s="14">
        <f t="shared" si="108"/>
        <v>541742473015.69214</v>
      </c>
    </row>
    <row r="1724" spans="7:11" ht="12.75">
      <c r="G1724" s="5">
        <f t="shared" si="109"/>
        <v>143.5</v>
      </c>
      <c r="H1724" s="10">
        <v>1722</v>
      </c>
      <c r="I1724" s="16">
        <f t="shared" si="106"/>
        <v>27357994887.29245</v>
      </c>
      <c r="J1724" s="16">
        <f t="shared" si="107"/>
        <v>2763157484616.5376</v>
      </c>
      <c r="K1724" s="14">
        <f t="shared" si="108"/>
        <v>547159897943.86884</v>
      </c>
    </row>
    <row r="1725" spans="7:11" ht="12.75">
      <c r="G1725" s="5">
        <f t="shared" si="109"/>
        <v>143.58333333333334</v>
      </c>
      <c r="H1725" s="10">
        <v>1723</v>
      </c>
      <c r="I1725" s="16">
        <f t="shared" si="106"/>
        <v>27631574846.165375</v>
      </c>
      <c r="J1725" s="16">
        <f t="shared" si="107"/>
        <v>2790789060462.703</v>
      </c>
      <c r="K1725" s="14">
        <f t="shared" si="108"/>
        <v>552631497121.3274</v>
      </c>
    </row>
    <row r="1726" spans="7:11" ht="12.75">
      <c r="G1726" s="5">
        <f t="shared" si="109"/>
        <v>143.66666666666666</v>
      </c>
      <c r="H1726" s="10">
        <v>1724</v>
      </c>
      <c r="I1726" s="16">
        <f t="shared" si="106"/>
        <v>27907890604.627033</v>
      </c>
      <c r="J1726" s="16">
        <f t="shared" si="107"/>
        <v>2818696952067.33</v>
      </c>
      <c r="K1726" s="14">
        <f t="shared" si="108"/>
        <v>558157812290.5604</v>
      </c>
    </row>
    <row r="1727" spans="7:11" ht="12.75">
      <c r="G1727" s="5">
        <f t="shared" si="109"/>
        <v>143.75</v>
      </c>
      <c r="H1727" s="10">
        <v>1725</v>
      </c>
      <c r="I1727" s="16">
        <f t="shared" si="106"/>
        <v>28186969520.6733</v>
      </c>
      <c r="J1727" s="16">
        <f t="shared" si="107"/>
        <v>2846883922588.0034</v>
      </c>
      <c r="K1727" s="14">
        <f t="shared" si="108"/>
        <v>563739390611.4858</v>
      </c>
    </row>
    <row r="1728" spans="7:11" ht="12.75">
      <c r="G1728" s="5">
        <f t="shared" si="109"/>
        <v>143.83333333333334</v>
      </c>
      <c r="H1728" s="10">
        <v>1726</v>
      </c>
      <c r="I1728" s="16">
        <f t="shared" si="106"/>
        <v>28468839225.880035</v>
      </c>
      <c r="J1728" s="16">
        <f t="shared" si="107"/>
        <v>2875352762813.8833</v>
      </c>
      <c r="K1728" s="14">
        <f t="shared" si="108"/>
        <v>569376784715.6205</v>
      </c>
    </row>
    <row r="1729" spans="7:11" ht="12.75">
      <c r="G1729" s="5">
        <f t="shared" si="109"/>
        <v>143.91666666666666</v>
      </c>
      <c r="H1729" s="10">
        <v>1727</v>
      </c>
      <c r="I1729" s="16">
        <f t="shared" si="106"/>
        <v>28753527628.138832</v>
      </c>
      <c r="J1729" s="16">
        <f t="shared" si="107"/>
        <v>2904106291442.022</v>
      </c>
      <c r="K1729" s="14">
        <f t="shared" si="108"/>
        <v>575070552760.7965</v>
      </c>
    </row>
    <row r="1730" spans="7:11" ht="12.75">
      <c r="G1730" s="5">
        <f t="shared" si="109"/>
        <v>144</v>
      </c>
      <c r="H1730" s="10">
        <v>1728</v>
      </c>
      <c r="I1730" s="16">
        <f t="shared" si="106"/>
        <v>29041062914.42022</v>
      </c>
      <c r="J1730" s="16">
        <f t="shared" si="107"/>
        <v>2933147355356.4424</v>
      </c>
      <c r="K1730" s="14">
        <f t="shared" si="108"/>
        <v>580821258486.4242</v>
      </c>
    </row>
    <row r="1731" spans="7:11" ht="12.75">
      <c r="G1731" s="5">
        <f t="shared" si="109"/>
        <v>144.08333333333334</v>
      </c>
      <c r="H1731" s="10">
        <v>1729</v>
      </c>
      <c r="I1731" s="16">
        <f aca="true" t="shared" si="110" ref="I1731:I1794">J1730*($D$6/12)</f>
        <v>29331473553.564423</v>
      </c>
      <c r="J1731" s="16">
        <f aca="true" t="shared" si="111" ref="J1731:J1794">J1730+I1731+$D$8</f>
        <v>2962478829910.007</v>
      </c>
      <c r="K1731" s="14">
        <f t="shared" si="108"/>
        <v>586629471269.3083</v>
      </c>
    </row>
    <row r="1732" spans="7:11" ht="12.75">
      <c r="G1732" s="5">
        <f t="shared" si="109"/>
        <v>144.16666666666666</v>
      </c>
      <c r="H1732" s="10">
        <v>1730</v>
      </c>
      <c r="I1732" s="16">
        <f t="shared" si="110"/>
        <v>29624788299.100067</v>
      </c>
      <c r="J1732" s="16">
        <f t="shared" si="111"/>
        <v>2992103619209.107</v>
      </c>
      <c r="K1732" s="14">
        <f aca="true" t="shared" si="112" ref="K1732:K1795">J1732/5.05</f>
        <v>592495766180.0212</v>
      </c>
    </row>
    <row r="1733" spans="7:11" ht="12.75">
      <c r="G1733" s="5">
        <f t="shared" si="109"/>
        <v>144.25</v>
      </c>
      <c r="H1733" s="10">
        <v>1731</v>
      </c>
      <c r="I1733" s="16">
        <f t="shared" si="110"/>
        <v>29921036192.09107</v>
      </c>
      <c r="J1733" s="16">
        <f t="shared" si="111"/>
        <v>3022024656401.198</v>
      </c>
      <c r="K1733" s="14">
        <f t="shared" si="112"/>
        <v>598420724039.8413</v>
      </c>
    </row>
    <row r="1734" spans="7:11" ht="12.75">
      <c r="G1734" s="5">
        <f t="shared" si="109"/>
        <v>144.33333333333334</v>
      </c>
      <c r="H1734" s="10">
        <v>1732</v>
      </c>
      <c r="I1734" s="16">
        <f t="shared" si="110"/>
        <v>30220246564.011982</v>
      </c>
      <c r="J1734" s="16">
        <f t="shared" si="111"/>
        <v>3052244903965.2104</v>
      </c>
      <c r="K1734" s="14">
        <f t="shared" si="112"/>
        <v>604404931478.2595</v>
      </c>
    </row>
    <row r="1735" spans="7:11" ht="12.75">
      <c r="G1735" s="5">
        <f t="shared" si="109"/>
        <v>144.41666666666666</v>
      </c>
      <c r="H1735" s="10">
        <v>1733</v>
      </c>
      <c r="I1735" s="16">
        <f t="shared" si="110"/>
        <v>30522449039.652103</v>
      </c>
      <c r="J1735" s="16">
        <f t="shared" si="111"/>
        <v>3082767354004.863</v>
      </c>
      <c r="K1735" s="14">
        <f t="shared" si="112"/>
        <v>610448980991.062</v>
      </c>
    </row>
    <row r="1736" spans="7:11" ht="12.75">
      <c r="G1736" s="5">
        <f t="shared" si="109"/>
        <v>144.5</v>
      </c>
      <c r="H1736" s="10">
        <v>1734</v>
      </c>
      <c r="I1736" s="16">
        <f t="shared" si="110"/>
        <v>30827673540.04863</v>
      </c>
      <c r="J1736" s="16">
        <f t="shared" si="111"/>
        <v>3113595028544.9116</v>
      </c>
      <c r="K1736" s="14">
        <f t="shared" si="112"/>
        <v>616553470998.9924</v>
      </c>
    </row>
    <row r="1737" spans="7:11" ht="12.75">
      <c r="G1737" s="5">
        <f t="shared" si="109"/>
        <v>144.58333333333334</v>
      </c>
      <c r="H1737" s="10">
        <v>1735</v>
      </c>
      <c r="I1737" s="16">
        <f t="shared" si="110"/>
        <v>31135950285.449116</v>
      </c>
      <c r="J1737" s="16">
        <f t="shared" si="111"/>
        <v>3144730979830.361</v>
      </c>
      <c r="K1737" s="14">
        <f t="shared" si="112"/>
        <v>622719005907.0022</v>
      </c>
    </row>
    <row r="1738" spans="7:11" ht="12.75">
      <c r="G1738" s="5">
        <f t="shared" si="109"/>
        <v>144.66666666666666</v>
      </c>
      <c r="H1738" s="10">
        <v>1736</v>
      </c>
      <c r="I1738" s="16">
        <f t="shared" si="110"/>
        <v>31447309798.303608</v>
      </c>
      <c r="J1738" s="16">
        <f t="shared" si="111"/>
        <v>3176178290628.6646</v>
      </c>
      <c r="K1738" s="14">
        <f t="shared" si="112"/>
        <v>628946196164.092</v>
      </c>
    </row>
    <row r="1739" spans="7:11" ht="12.75">
      <c r="G1739" s="5">
        <f t="shared" si="109"/>
        <v>144.75</v>
      </c>
      <c r="H1739" s="10">
        <v>1737</v>
      </c>
      <c r="I1739" s="16">
        <f t="shared" si="110"/>
        <v>31761782906.286648</v>
      </c>
      <c r="J1739" s="16">
        <f t="shared" si="111"/>
        <v>3207940074534.951</v>
      </c>
      <c r="K1739" s="14">
        <f t="shared" si="112"/>
        <v>635235658323.7527</v>
      </c>
    </row>
    <row r="1740" spans="7:11" ht="12.75">
      <c r="G1740" s="5">
        <f t="shared" si="109"/>
        <v>144.83333333333334</v>
      </c>
      <c r="H1740" s="10">
        <v>1738</v>
      </c>
      <c r="I1740" s="16">
        <f t="shared" si="110"/>
        <v>32079400745.349514</v>
      </c>
      <c r="J1740" s="16">
        <f t="shared" si="111"/>
        <v>3240019476280.301</v>
      </c>
      <c r="K1740" s="14">
        <f t="shared" si="112"/>
        <v>641588015105.0101</v>
      </c>
    </row>
    <row r="1741" spans="7:11" ht="12.75">
      <c r="G1741" s="5">
        <f t="shared" si="109"/>
        <v>144.91666666666666</v>
      </c>
      <c r="H1741" s="10">
        <v>1739</v>
      </c>
      <c r="I1741" s="16">
        <f t="shared" si="110"/>
        <v>32400194762.80301</v>
      </c>
      <c r="J1741" s="16">
        <f t="shared" si="111"/>
        <v>3272419672043.104</v>
      </c>
      <c r="K1741" s="14">
        <f t="shared" si="112"/>
        <v>648003895454.0801</v>
      </c>
    </row>
    <row r="1742" spans="7:11" ht="12.75">
      <c r="G1742" s="5">
        <f t="shared" si="109"/>
        <v>145</v>
      </c>
      <c r="H1742" s="10">
        <v>1740</v>
      </c>
      <c r="I1742" s="16">
        <f t="shared" si="110"/>
        <v>32724196720.43104</v>
      </c>
      <c r="J1742" s="16">
        <f t="shared" si="111"/>
        <v>3305143869763.535</v>
      </c>
      <c r="K1742" s="14">
        <f t="shared" si="112"/>
        <v>654483934606.6406</v>
      </c>
    </row>
    <row r="1743" spans="7:11" ht="12.75">
      <c r="G1743" s="5">
        <f t="shared" si="109"/>
        <v>145.08333333333334</v>
      </c>
      <c r="H1743" s="10">
        <v>1741</v>
      </c>
      <c r="I1743" s="16">
        <f t="shared" si="110"/>
        <v>33051438697.635353</v>
      </c>
      <c r="J1743" s="16">
        <f t="shared" si="111"/>
        <v>3338195309461.1704</v>
      </c>
      <c r="K1743" s="14">
        <f t="shared" si="112"/>
        <v>661028774150.7268</v>
      </c>
    </row>
    <row r="1744" spans="7:11" ht="12.75">
      <c r="G1744" s="5">
        <f t="shared" si="109"/>
        <v>145.16666666666666</v>
      </c>
      <c r="H1744" s="10">
        <v>1742</v>
      </c>
      <c r="I1744" s="16">
        <f t="shared" si="110"/>
        <v>33381953094.611706</v>
      </c>
      <c r="J1744" s="16">
        <f t="shared" si="111"/>
        <v>3371577263555.782</v>
      </c>
      <c r="K1744" s="14">
        <f t="shared" si="112"/>
        <v>667639062090.2539</v>
      </c>
    </row>
    <row r="1745" spans="7:11" ht="12.75">
      <c r="G1745" s="5">
        <f t="shared" si="109"/>
        <v>145.25</v>
      </c>
      <c r="H1745" s="10">
        <v>1743</v>
      </c>
      <c r="I1745" s="16">
        <f t="shared" si="110"/>
        <v>33715772635.557823</v>
      </c>
      <c r="J1745" s="16">
        <f t="shared" si="111"/>
        <v>3405293037191.34</v>
      </c>
      <c r="K1745" s="14">
        <f t="shared" si="112"/>
        <v>674315452909.1763</v>
      </c>
    </row>
    <row r="1746" spans="7:11" ht="12.75">
      <c r="G1746" s="5">
        <f t="shared" si="109"/>
        <v>145.33333333333334</v>
      </c>
      <c r="H1746" s="10">
        <v>1744</v>
      </c>
      <c r="I1746" s="16">
        <f t="shared" si="110"/>
        <v>34052930371.9134</v>
      </c>
      <c r="J1746" s="16">
        <f t="shared" si="111"/>
        <v>3439345968563.2534</v>
      </c>
      <c r="K1746" s="14">
        <f t="shared" si="112"/>
        <v>681058607636.2878</v>
      </c>
    </row>
    <row r="1747" spans="7:11" ht="12.75">
      <c r="G1747" s="5">
        <f t="shared" si="109"/>
        <v>145.41666666666666</v>
      </c>
      <c r="H1747" s="10">
        <v>1745</v>
      </c>
      <c r="I1747" s="16">
        <f t="shared" si="110"/>
        <v>34393459685.63254</v>
      </c>
      <c r="J1747" s="16">
        <f t="shared" si="111"/>
        <v>3473739429248.8857</v>
      </c>
      <c r="K1747" s="14">
        <f t="shared" si="112"/>
        <v>687869193910.6704</v>
      </c>
    </row>
    <row r="1748" spans="7:11" ht="12.75">
      <c r="G1748" s="5">
        <f t="shared" si="109"/>
        <v>145.5</v>
      </c>
      <c r="H1748" s="10">
        <v>1746</v>
      </c>
      <c r="I1748" s="16">
        <f t="shared" si="110"/>
        <v>34737394292.48886</v>
      </c>
      <c r="J1748" s="16">
        <f t="shared" si="111"/>
        <v>3508476824541.3745</v>
      </c>
      <c r="K1748" s="14">
        <f t="shared" si="112"/>
        <v>694747886047.797</v>
      </c>
    </row>
    <row r="1749" spans="7:11" ht="12.75">
      <c r="G1749" s="5">
        <f t="shared" si="109"/>
        <v>145.58333333333334</v>
      </c>
      <c r="H1749" s="10">
        <v>1747</v>
      </c>
      <c r="I1749" s="16">
        <f t="shared" si="110"/>
        <v>35084768245.41374</v>
      </c>
      <c r="J1749" s="16">
        <f t="shared" si="111"/>
        <v>3543561593786.788</v>
      </c>
      <c r="K1749" s="14">
        <f t="shared" si="112"/>
        <v>701695365106.2947</v>
      </c>
    </row>
    <row r="1750" spans="7:11" ht="12.75">
      <c r="G1750" s="5">
        <f t="shared" si="109"/>
        <v>145.66666666666666</v>
      </c>
      <c r="H1750" s="10">
        <v>1748</v>
      </c>
      <c r="I1750" s="16">
        <f t="shared" si="110"/>
        <v>35435615937.86788</v>
      </c>
      <c r="J1750" s="16">
        <f t="shared" si="111"/>
        <v>3578997210724.656</v>
      </c>
      <c r="K1750" s="14">
        <f t="shared" si="112"/>
        <v>708712318955.3774</v>
      </c>
    </row>
    <row r="1751" spans="7:11" ht="12.75">
      <c r="G1751" s="5">
        <f t="shared" si="109"/>
        <v>145.75</v>
      </c>
      <c r="H1751" s="10">
        <v>1749</v>
      </c>
      <c r="I1751" s="16">
        <f t="shared" si="110"/>
        <v>35789972107.24656</v>
      </c>
      <c r="J1751" s="16">
        <f t="shared" si="111"/>
        <v>3614787183831.9023</v>
      </c>
      <c r="K1751" s="14">
        <f t="shared" si="112"/>
        <v>715799442342.9509</v>
      </c>
    </row>
    <row r="1752" spans="7:11" ht="12.75">
      <c r="G1752" s="5">
        <f t="shared" si="109"/>
        <v>145.83333333333334</v>
      </c>
      <c r="H1752" s="10">
        <v>1750</v>
      </c>
      <c r="I1752" s="16">
        <f t="shared" si="110"/>
        <v>36147871838.31902</v>
      </c>
      <c r="J1752" s="16">
        <f t="shared" si="111"/>
        <v>3650935056670.221</v>
      </c>
      <c r="K1752" s="14">
        <f t="shared" si="112"/>
        <v>722957436964.4003</v>
      </c>
    </row>
    <row r="1753" spans="7:11" ht="12.75">
      <c r="G1753" s="5">
        <f t="shared" si="109"/>
        <v>145.91666666666666</v>
      </c>
      <c r="H1753" s="10">
        <v>1751</v>
      </c>
      <c r="I1753" s="16">
        <f t="shared" si="110"/>
        <v>36509350566.70221</v>
      </c>
      <c r="J1753" s="16">
        <f t="shared" si="111"/>
        <v>3687444408236.9233</v>
      </c>
      <c r="K1753" s="14">
        <f t="shared" si="112"/>
        <v>730187011532.0641</v>
      </c>
    </row>
    <row r="1754" spans="7:11" ht="12.75">
      <c r="G1754" s="5">
        <f t="shared" si="109"/>
        <v>146</v>
      </c>
      <c r="H1754" s="10">
        <v>1752</v>
      </c>
      <c r="I1754" s="16">
        <f t="shared" si="110"/>
        <v>36874444082.36923</v>
      </c>
      <c r="J1754" s="16">
        <f t="shared" si="111"/>
        <v>3724318853319.2925</v>
      </c>
      <c r="K1754" s="14">
        <f t="shared" si="112"/>
        <v>737488881845.4044</v>
      </c>
    </row>
    <row r="1755" spans="7:11" ht="12.75">
      <c r="G1755" s="5">
        <f t="shared" si="109"/>
        <v>146.08333333333334</v>
      </c>
      <c r="H1755" s="10">
        <v>1753</v>
      </c>
      <c r="I1755" s="16">
        <f t="shared" si="110"/>
        <v>37243188533.192924</v>
      </c>
      <c r="J1755" s="16">
        <f t="shared" si="111"/>
        <v>3761562042852.4854</v>
      </c>
      <c r="K1755" s="14">
        <f t="shared" si="112"/>
        <v>744863770861.8783</v>
      </c>
    </row>
    <row r="1756" spans="7:11" ht="12.75">
      <c r="G1756" s="5">
        <f t="shared" si="109"/>
        <v>146.16666666666666</v>
      </c>
      <c r="H1756" s="10">
        <v>1754</v>
      </c>
      <c r="I1756" s="16">
        <f t="shared" si="110"/>
        <v>37615620428.52486</v>
      </c>
      <c r="J1756" s="16">
        <f t="shared" si="111"/>
        <v>3799177664281.0103</v>
      </c>
      <c r="K1756" s="14">
        <f t="shared" si="112"/>
        <v>752312408768.517</v>
      </c>
    </row>
    <row r="1757" spans="7:11" ht="12.75">
      <c r="G1757" s="5">
        <f t="shared" si="109"/>
        <v>146.25</v>
      </c>
      <c r="H1757" s="10">
        <v>1755</v>
      </c>
      <c r="I1757" s="16">
        <f t="shared" si="110"/>
        <v>37991776642.810104</v>
      </c>
      <c r="J1757" s="16">
        <f t="shared" si="111"/>
        <v>3837169441923.8203</v>
      </c>
      <c r="K1757" s="14">
        <f t="shared" si="112"/>
        <v>759835533054.2219</v>
      </c>
    </row>
    <row r="1758" spans="7:11" ht="12.75">
      <c r="G1758" s="5">
        <f t="shared" si="109"/>
        <v>146.33333333333334</v>
      </c>
      <c r="H1758" s="10">
        <v>1756</v>
      </c>
      <c r="I1758" s="16">
        <f t="shared" si="110"/>
        <v>38371694419.238205</v>
      </c>
      <c r="J1758" s="16">
        <f t="shared" si="111"/>
        <v>3875541137343.0586</v>
      </c>
      <c r="K1758" s="14">
        <f t="shared" si="112"/>
        <v>767433888582.7839</v>
      </c>
    </row>
    <row r="1759" spans="7:11" ht="12.75">
      <c r="G1759" s="5">
        <f t="shared" si="109"/>
        <v>146.41666666666666</v>
      </c>
      <c r="H1759" s="10">
        <v>1757</v>
      </c>
      <c r="I1759" s="16">
        <f t="shared" si="110"/>
        <v>38755411373.43059</v>
      </c>
      <c r="J1759" s="16">
        <f t="shared" si="111"/>
        <v>3914296549716.4893</v>
      </c>
      <c r="K1759" s="14">
        <f t="shared" si="112"/>
        <v>775108227666.6316</v>
      </c>
    </row>
    <row r="1760" spans="7:11" ht="12.75">
      <c r="G1760" s="5">
        <f t="shared" si="109"/>
        <v>146.5</v>
      </c>
      <c r="H1760" s="10">
        <v>1758</v>
      </c>
      <c r="I1760" s="16">
        <f t="shared" si="110"/>
        <v>39142965497.164894</v>
      </c>
      <c r="J1760" s="16">
        <f t="shared" si="111"/>
        <v>3953439516213.6543</v>
      </c>
      <c r="K1760" s="14">
        <f t="shared" si="112"/>
        <v>782859310141.3177</v>
      </c>
    </row>
    <row r="1761" spans="7:11" ht="12.75">
      <c r="G1761" s="5">
        <f t="shared" si="109"/>
        <v>146.58333333333334</v>
      </c>
      <c r="H1761" s="10">
        <v>1759</v>
      </c>
      <c r="I1761" s="16">
        <f t="shared" si="110"/>
        <v>39534395162.13654</v>
      </c>
      <c r="J1761" s="16">
        <f t="shared" si="111"/>
        <v>3992973912375.791</v>
      </c>
      <c r="K1761" s="14">
        <f t="shared" si="112"/>
        <v>790687903440.7507</v>
      </c>
    </row>
    <row r="1762" spans="7:11" ht="12.75">
      <c r="G1762" s="5">
        <f t="shared" si="109"/>
        <v>146.66666666666666</v>
      </c>
      <c r="H1762" s="10">
        <v>1760</v>
      </c>
      <c r="I1762" s="16">
        <f t="shared" si="110"/>
        <v>39929739123.75791</v>
      </c>
      <c r="J1762" s="16">
        <f t="shared" si="111"/>
        <v>4032903652499.549</v>
      </c>
      <c r="K1762" s="14">
        <f t="shared" si="112"/>
        <v>798594782673.178</v>
      </c>
    </row>
    <row r="1763" spans="7:11" ht="12.75">
      <c r="G1763" s="5">
        <f t="shared" si="109"/>
        <v>146.75</v>
      </c>
      <c r="H1763" s="10">
        <v>1761</v>
      </c>
      <c r="I1763" s="16">
        <f t="shared" si="110"/>
        <v>40329036524.99549</v>
      </c>
      <c r="J1763" s="16">
        <f t="shared" si="111"/>
        <v>4073232690024.5444</v>
      </c>
      <c r="K1763" s="14">
        <f t="shared" si="112"/>
        <v>806580730697.9296</v>
      </c>
    </row>
    <row r="1764" spans="7:11" ht="12.75">
      <c r="G1764" s="5">
        <f t="shared" si="109"/>
        <v>146.83333333333334</v>
      </c>
      <c r="H1764" s="10">
        <v>1762</v>
      </c>
      <c r="I1764" s="16">
        <f t="shared" si="110"/>
        <v>40732326900.245445</v>
      </c>
      <c r="J1764" s="16">
        <f t="shared" si="111"/>
        <v>4113965017924.79</v>
      </c>
      <c r="K1764" s="14">
        <f t="shared" si="112"/>
        <v>814646538202.9287</v>
      </c>
    </row>
    <row r="1765" spans="7:11" ht="12.75">
      <c r="G1765" s="5">
        <f t="shared" si="109"/>
        <v>146.91666666666666</v>
      </c>
      <c r="H1765" s="10">
        <v>1763</v>
      </c>
      <c r="I1765" s="16">
        <f t="shared" si="110"/>
        <v>41139650179.2479</v>
      </c>
      <c r="J1765" s="16">
        <f t="shared" si="111"/>
        <v>4155104669104.038</v>
      </c>
      <c r="K1765" s="14">
        <f t="shared" si="112"/>
        <v>822793003782.9779</v>
      </c>
    </row>
    <row r="1766" spans="7:11" ht="12.75">
      <c r="G1766" s="5">
        <f t="shared" si="109"/>
        <v>147</v>
      </c>
      <c r="H1766" s="10">
        <v>1764</v>
      </c>
      <c r="I1766" s="16">
        <f t="shared" si="110"/>
        <v>41551046691.04038</v>
      </c>
      <c r="J1766" s="16">
        <f t="shared" si="111"/>
        <v>4196655716795.0786</v>
      </c>
      <c r="K1766" s="14">
        <f t="shared" si="112"/>
        <v>831020934018.8275</v>
      </c>
    </row>
    <row r="1767" spans="7:11" ht="12.75">
      <c r="G1767" s="5">
        <f t="shared" si="109"/>
        <v>147.08333333333334</v>
      </c>
      <c r="H1767" s="10">
        <v>1765</v>
      </c>
      <c r="I1767" s="16">
        <f t="shared" si="110"/>
        <v>41966557167.95079</v>
      </c>
      <c r="J1767" s="16">
        <f t="shared" si="111"/>
        <v>4238622274963.0293</v>
      </c>
      <c r="K1767" s="14">
        <f t="shared" si="112"/>
        <v>839331143557.0355</v>
      </c>
    </row>
    <row r="1768" spans="7:11" ht="12.75">
      <c r="G1768" s="5">
        <f t="shared" si="109"/>
        <v>147.16666666666666</v>
      </c>
      <c r="H1768" s="10">
        <v>1766</v>
      </c>
      <c r="I1768" s="16">
        <f t="shared" si="110"/>
        <v>42386222749.630295</v>
      </c>
      <c r="J1768" s="16">
        <f t="shared" si="111"/>
        <v>4281008498712.6597</v>
      </c>
      <c r="K1768" s="14">
        <f t="shared" si="112"/>
        <v>847724455190.6257</v>
      </c>
    </row>
    <row r="1769" spans="7:11" ht="12.75">
      <c r="G1769" s="5">
        <f t="shared" si="109"/>
        <v>147.25</v>
      </c>
      <c r="H1769" s="10">
        <v>1767</v>
      </c>
      <c r="I1769" s="16">
        <f t="shared" si="110"/>
        <v>42810084987.126595</v>
      </c>
      <c r="J1769" s="16">
        <f t="shared" si="111"/>
        <v>4323818584699.786</v>
      </c>
      <c r="K1769" s="14">
        <f t="shared" si="112"/>
        <v>856201699940.5518</v>
      </c>
    </row>
    <row r="1770" spans="7:11" ht="12.75">
      <c r="G1770" s="5">
        <f t="shared" si="109"/>
        <v>147.33333333333334</v>
      </c>
      <c r="H1770" s="10">
        <v>1768</v>
      </c>
      <c r="I1770" s="16">
        <f t="shared" si="110"/>
        <v>43238185846.99786</v>
      </c>
      <c r="J1770" s="16">
        <f t="shared" si="111"/>
        <v>4367056771546.784</v>
      </c>
      <c r="K1770" s="14">
        <f t="shared" si="112"/>
        <v>864763717137.977</v>
      </c>
    </row>
    <row r="1771" spans="7:11" ht="12.75">
      <c r="G1771" s="5">
        <f t="shared" si="109"/>
        <v>147.41666666666666</v>
      </c>
      <c r="H1771" s="10">
        <v>1769</v>
      </c>
      <c r="I1771" s="16">
        <f t="shared" si="110"/>
        <v>43670567715.46784</v>
      </c>
      <c r="J1771" s="16">
        <f t="shared" si="111"/>
        <v>4410727340262.252</v>
      </c>
      <c r="K1771" s="14">
        <f t="shared" si="112"/>
        <v>873411354507.3767</v>
      </c>
    </row>
    <row r="1772" spans="7:11" ht="12.75">
      <c r="G1772" s="5">
        <f t="shared" si="109"/>
        <v>147.5</v>
      </c>
      <c r="H1772" s="10">
        <v>1770</v>
      </c>
      <c r="I1772" s="16">
        <f t="shared" si="110"/>
        <v>44107273402.62252</v>
      </c>
      <c r="J1772" s="16">
        <f t="shared" si="111"/>
        <v>4454834614664.874</v>
      </c>
      <c r="K1772" s="14">
        <f t="shared" si="112"/>
        <v>882145468250.4701</v>
      </c>
    </row>
    <row r="1773" spans="7:11" ht="12.75">
      <c r="G1773" s="5">
        <f t="shared" si="109"/>
        <v>147.58333333333334</v>
      </c>
      <c r="H1773" s="10">
        <v>1771</v>
      </c>
      <c r="I1773" s="16">
        <f t="shared" si="110"/>
        <v>44548346146.64874</v>
      </c>
      <c r="J1773" s="16">
        <f t="shared" si="111"/>
        <v>4499382961811.522</v>
      </c>
      <c r="K1773" s="14">
        <f t="shared" si="112"/>
        <v>890966923130.9946</v>
      </c>
    </row>
    <row r="1774" spans="7:11" ht="12.75">
      <c r="G1774" s="5">
        <f t="shared" si="109"/>
        <v>147.66666666666666</v>
      </c>
      <c r="H1774" s="10">
        <v>1772</v>
      </c>
      <c r="I1774" s="16">
        <f t="shared" si="110"/>
        <v>44993829618.11523</v>
      </c>
      <c r="J1774" s="16">
        <f t="shared" si="111"/>
        <v>4544376792429.638</v>
      </c>
      <c r="K1774" s="14">
        <f t="shared" si="112"/>
        <v>899876592560.3243</v>
      </c>
    </row>
    <row r="1775" spans="7:11" ht="12.75">
      <c r="G1775" s="5">
        <f t="shared" si="109"/>
        <v>147.75</v>
      </c>
      <c r="H1775" s="10">
        <v>1773</v>
      </c>
      <c r="I1775" s="16">
        <f t="shared" si="110"/>
        <v>45443767924.29638</v>
      </c>
      <c r="J1775" s="16">
        <f t="shared" si="111"/>
        <v>4589820561353.934</v>
      </c>
      <c r="K1775" s="14">
        <f t="shared" si="112"/>
        <v>908875358683.9473</v>
      </c>
    </row>
    <row r="1776" spans="7:11" ht="12.75">
      <c r="G1776" s="5">
        <f t="shared" si="109"/>
        <v>147.83333333333334</v>
      </c>
      <c r="H1776" s="10">
        <v>1774</v>
      </c>
      <c r="I1776" s="16">
        <f t="shared" si="110"/>
        <v>45898205613.53934</v>
      </c>
      <c r="J1776" s="16">
        <f t="shared" si="111"/>
        <v>4635718767967.473</v>
      </c>
      <c r="K1776" s="14">
        <f t="shared" si="112"/>
        <v>917964112468.8065</v>
      </c>
    </row>
    <row r="1777" spans="7:11" ht="12.75">
      <c r="G1777" s="5">
        <f t="shared" si="109"/>
        <v>147.91666666666666</v>
      </c>
      <c r="H1777" s="10">
        <v>1775</v>
      </c>
      <c r="I1777" s="16">
        <f t="shared" si="110"/>
        <v>46357187679.67473</v>
      </c>
      <c r="J1777" s="16">
        <f t="shared" si="111"/>
        <v>4682075956647.147</v>
      </c>
      <c r="K1777" s="14">
        <f t="shared" si="112"/>
        <v>927143753791.5144</v>
      </c>
    </row>
    <row r="1778" spans="7:11" ht="12.75">
      <c r="G1778" s="5">
        <f t="shared" si="109"/>
        <v>148</v>
      </c>
      <c r="H1778" s="10">
        <v>1776</v>
      </c>
      <c r="I1778" s="16">
        <f t="shared" si="110"/>
        <v>46820759566.47147</v>
      </c>
      <c r="J1778" s="16">
        <f t="shared" si="111"/>
        <v>4728896717213.619</v>
      </c>
      <c r="K1778" s="14">
        <f t="shared" si="112"/>
        <v>936415191527.4493</v>
      </c>
    </row>
    <row r="1779" spans="7:11" ht="12.75">
      <c r="G1779" s="5">
        <f t="shared" si="109"/>
        <v>148.08333333333334</v>
      </c>
      <c r="H1779" s="10">
        <v>1777</v>
      </c>
      <c r="I1779" s="16">
        <f t="shared" si="110"/>
        <v>47288967172.13619</v>
      </c>
      <c r="J1779" s="16">
        <f t="shared" si="111"/>
        <v>4776185685385.755</v>
      </c>
      <c r="K1779" s="14">
        <f t="shared" si="112"/>
        <v>945779343640.7435</v>
      </c>
    </row>
    <row r="1780" spans="7:11" ht="12.75">
      <c r="G1780" s="5">
        <f t="shared" si="109"/>
        <v>148.16666666666666</v>
      </c>
      <c r="H1780" s="10">
        <v>1778</v>
      </c>
      <c r="I1780" s="16">
        <f t="shared" si="110"/>
        <v>47761856853.85755</v>
      </c>
      <c r="J1780" s="16">
        <f t="shared" si="111"/>
        <v>4823947543239.612</v>
      </c>
      <c r="K1780" s="14">
        <f t="shared" si="112"/>
        <v>955237137275.1708</v>
      </c>
    </row>
    <row r="1781" spans="7:11" ht="12.75">
      <c r="G1781" s="5">
        <f t="shared" si="109"/>
        <v>148.25</v>
      </c>
      <c r="H1781" s="10">
        <v>1779</v>
      </c>
      <c r="I1781" s="16">
        <f t="shared" si="110"/>
        <v>48239475432.396126</v>
      </c>
      <c r="J1781" s="16">
        <f t="shared" si="111"/>
        <v>4872187019672.009</v>
      </c>
      <c r="K1781" s="14">
        <f t="shared" si="112"/>
        <v>964789508845.9424</v>
      </c>
    </row>
    <row r="1782" spans="7:11" ht="12.75">
      <c r="G1782" s="5">
        <f t="shared" si="109"/>
        <v>148.33333333333334</v>
      </c>
      <c r="H1782" s="10">
        <v>1780</v>
      </c>
      <c r="I1782" s="16">
        <f t="shared" si="110"/>
        <v>48721870196.720085</v>
      </c>
      <c r="J1782" s="16">
        <f t="shared" si="111"/>
        <v>4920908890868.729</v>
      </c>
      <c r="K1782" s="14">
        <f t="shared" si="112"/>
        <v>974437404132.4215</v>
      </c>
    </row>
    <row r="1783" spans="7:11" ht="12.75">
      <c r="G1783" s="5">
        <f t="shared" si="109"/>
        <v>148.41666666666666</v>
      </c>
      <c r="H1783" s="10">
        <v>1781</v>
      </c>
      <c r="I1783" s="16">
        <f t="shared" si="110"/>
        <v>49209088908.68729</v>
      </c>
      <c r="J1783" s="16">
        <f t="shared" si="111"/>
        <v>4970117980777.416</v>
      </c>
      <c r="K1783" s="14">
        <f t="shared" si="112"/>
        <v>984181778371.7656</v>
      </c>
    </row>
    <row r="1784" spans="7:11" ht="12.75">
      <c r="G1784" s="5">
        <f t="shared" si="109"/>
        <v>148.5</v>
      </c>
      <c r="H1784" s="10">
        <v>1782</v>
      </c>
      <c r="I1784" s="16">
        <f t="shared" si="110"/>
        <v>49701179807.77416</v>
      </c>
      <c r="J1784" s="16">
        <f t="shared" si="111"/>
        <v>5019819161585.19</v>
      </c>
      <c r="K1784" s="14">
        <f t="shared" si="112"/>
        <v>994023596353.503</v>
      </c>
    </row>
    <row r="1785" spans="7:11" ht="12.75">
      <c r="G1785" s="5">
        <f t="shared" si="109"/>
        <v>148.58333333333334</v>
      </c>
      <c r="H1785" s="10">
        <v>1783</v>
      </c>
      <c r="I1785" s="16">
        <f t="shared" si="110"/>
        <v>50198191615.851906</v>
      </c>
      <c r="J1785" s="16">
        <f t="shared" si="111"/>
        <v>5070017354201.042</v>
      </c>
      <c r="K1785" s="14">
        <f t="shared" si="112"/>
        <v>1003963832515.0579</v>
      </c>
    </row>
    <row r="1786" spans="7:11" ht="12.75">
      <c r="G1786" s="5">
        <f t="shared" si="109"/>
        <v>148.66666666666666</v>
      </c>
      <c r="H1786" s="10">
        <v>1784</v>
      </c>
      <c r="I1786" s="16">
        <f t="shared" si="110"/>
        <v>50700173542.01042</v>
      </c>
      <c r="J1786" s="16">
        <f t="shared" si="111"/>
        <v>5120717528743.053</v>
      </c>
      <c r="K1786" s="14">
        <f t="shared" si="112"/>
        <v>1014003471038.2283</v>
      </c>
    </row>
    <row r="1787" spans="7:11" ht="12.75">
      <c r="G1787" s="5">
        <f aca="true" t="shared" si="113" ref="G1787:G1802">H1787/12</f>
        <v>148.75</v>
      </c>
      <c r="H1787" s="10">
        <v>1785</v>
      </c>
      <c r="I1787" s="16">
        <f t="shared" si="110"/>
        <v>51207175287.43053</v>
      </c>
      <c r="J1787" s="16">
        <f t="shared" si="111"/>
        <v>5171924705030.483</v>
      </c>
      <c r="K1787" s="14">
        <f t="shared" si="112"/>
        <v>1024143505946.6304</v>
      </c>
    </row>
    <row r="1788" spans="7:11" ht="12.75">
      <c r="G1788" s="5">
        <f t="shared" si="113"/>
        <v>148.83333333333334</v>
      </c>
      <c r="H1788" s="10">
        <v>1786</v>
      </c>
      <c r="I1788" s="16">
        <f t="shared" si="110"/>
        <v>51719247050.30483</v>
      </c>
      <c r="J1788" s="16">
        <f t="shared" si="111"/>
        <v>5223643953080.788</v>
      </c>
      <c r="K1788" s="14">
        <f t="shared" si="112"/>
        <v>1034384941204.1165</v>
      </c>
    </row>
    <row r="1789" spans="7:11" ht="12.75">
      <c r="G1789" s="5">
        <f t="shared" si="113"/>
        <v>148.91666666666666</v>
      </c>
      <c r="H1789" s="10">
        <v>1787</v>
      </c>
      <c r="I1789" s="16">
        <f t="shared" si="110"/>
        <v>52236439530.807884</v>
      </c>
      <c r="J1789" s="16">
        <f t="shared" si="111"/>
        <v>5275880393611.596</v>
      </c>
      <c r="K1789" s="14">
        <f t="shared" si="112"/>
        <v>1044728790814.1774</v>
      </c>
    </row>
    <row r="1790" spans="7:11" ht="12.75">
      <c r="G1790" s="5">
        <f t="shared" si="113"/>
        <v>149</v>
      </c>
      <c r="H1790" s="10">
        <v>1788</v>
      </c>
      <c r="I1790" s="16">
        <f t="shared" si="110"/>
        <v>52758803936.11596</v>
      </c>
      <c r="J1790" s="16">
        <f t="shared" si="111"/>
        <v>5328639198547.712</v>
      </c>
      <c r="K1790" s="14">
        <f t="shared" si="112"/>
        <v>1055176078920.339</v>
      </c>
    </row>
    <row r="1791" spans="7:11" ht="12.75">
      <c r="G1791" s="5">
        <f t="shared" si="113"/>
        <v>149.08333333333334</v>
      </c>
      <c r="H1791" s="10">
        <v>1789</v>
      </c>
      <c r="I1791" s="16">
        <f t="shared" si="110"/>
        <v>53286391985.47712</v>
      </c>
      <c r="J1791" s="16">
        <f t="shared" si="111"/>
        <v>5381925591533.189</v>
      </c>
      <c r="K1791" s="14">
        <f t="shared" si="112"/>
        <v>1065727839907.5623</v>
      </c>
    </row>
    <row r="1792" spans="7:11" ht="12.75">
      <c r="G1792" s="5">
        <f t="shared" si="113"/>
        <v>149.16666666666666</v>
      </c>
      <c r="H1792" s="10">
        <v>1790</v>
      </c>
      <c r="I1792" s="16">
        <f t="shared" si="110"/>
        <v>53819255915.331894</v>
      </c>
      <c r="J1792" s="16">
        <f t="shared" si="111"/>
        <v>5435744848448.521</v>
      </c>
      <c r="K1792" s="14">
        <f t="shared" si="112"/>
        <v>1076385118504.6577</v>
      </c>
    </row>
    <row r="1793" spans="7:11" ht="12.75">
      <c r="G1793" s="5">
        <f t="shared" si="113"/>
        <v>149.25</v>
      </c>
      <c r="H1793" s="10">
        <v>1791</v>
      </c>
      <c r="I1793" s="16">
        <f t="shared" si="110"/>
        <v>54357448484.485214</v>
      </c>
      <c r="J1793" s="16">
        <f t="shared" si="111"/>
        <v>5490102297933.007</v>
      </c>
      <c r="K1793" s="14">
        <f t="shared" si="112"/>
        <v>1087148969887.7241</v>
      </c>
    </row>
    <row r="1794" spans="7:11" ht="12.75">
      <c r="G1794" s="5">
        <f t="shared" si="113"/>
        <v>149.33333333333334</v>
      </c>
      <c r="H1794" s="10">
        <v>1792</v>
      </c>
      <c r="I1794" s="16">
        <f t="shared" si="110"/>
        <v>54901022979.33007</v>
      </c>
      <c r="J1794" s="16">
        <f t="shared" si="111"/>
        <v>5545003321912.337</v>
      </c>
      <c r="K1794" s="14">
        <f t="shared" si="112"/>
        <v>1098020459784.6212</v>
      </c>
    </row>
    <row r="1795" spans="7:11" ht="12.75">
      <c r="G1795" s="5">
        <f t="shared" si="113"/>
        <v>149.41666666666666</v>
      </c>
      <c r="H1795" s="10">
        <v>1793</v>
      </c>
      <c r="I1795" s="16">
        <f aca="true" t="shared" si="114" ref="I1795:I1802">J1794*($D$6/12)</f>
        <v>55450033219.12337</v>
      </c>
      <c r="J1795" s="16">
        <f aca="true" t="shared" si="115" ref="J1795:J1802">J1794+I1795+$D$8</f>
        <v>5600453356131.46</v>
      </c>
      <c r="K1795" s="14">
        <f t="shared" si="112"/>
        <v>1109000664580.487</v>
      </c>
    </row>
    <row r="1796" spans="7:11" ht="12.75">
      <c r="G1796" s="5">
        <f t="shared" si="113"/>
        <v>149.5</v>
      </c>
      <c r="H1796" s="10">
        <v>1794</v>
      </c>
      <c r="I1796" s="16">
        <f t="shared" si="114"/>
        <v>56004533561.3146</v>
      </c>
      <c r="J1796" s="16">
        <f t="shared" si="115"/>
        <v>5656457890692.774</v>
      </c>
      <c r="K1796" s="14">
        <f aca="true" t="shared" si="116" ref="K1796:K1802">J1796/5.05</f>
        <v>1120090671424.3118</v>
      </c>
    </row>
    <row r="1797" spans="7:11" ht="12.75">
      <c r="G1797" s="5">
        <f t="shared" si="113"/>
        <v>149.58333333333334</v>
      </c>
      <c r="H1797" s="10">
        <v>1795</v>
      </c>
      <c r="I1797" s="16">
        <f t="shared" si="114"/>
        <v>56564578906.92774</v>
      </c>
      <c r="J1797" s="16">
        <f t="shared" si="115"/>
        <v>5713022470599.702</v>
      </c>
      <c r="K1797" s="14">
        <f t="shared" si="116"/>
        <v>1131291578336.5747</v>
      </c>
    </row>
    <row r="1798" spans="7:11" ht="12.75">
      <c r="G1798" s="5">
        <f t="shared" si="113"/>
        <v>149.66666666666666</v>
      </c>
      <c r="H1798" s="10">
        <v>1796</v>
      </c>
      <c r="I1798" s="16">
        <f t="shared" si="114"/>
        <v>57130224705.997025</v>
      </c>
      <c r="J1798" s="16">
        <f t="shared" si="115"/>
        <v>5770152696305.699</v>
      </c>
      <c r="K1798" s="14">
        <f t="shared" si="116"/>
        <v>1142604494317.9602</v>
      </c>
    </row>
    <row r="1799" spans="7:11" ht="12.75">
      <c r="G1799" s="5">
        <f t="shared" si="113"/>
        <v>149.75</v>
      </c>
      <c r="H1799" s="10">
        <v>1797</v>
      </c>
      <c r="I1799" s="16">
        <f t="shared" si="114"/>
        <v>57701526963.05699</v>
      </c>
      <c r="J1799" s="16">
        <f t="shared" si="115"/>
        <v>5827854224268.756</v>
      </c>
      <c r="K1799" s="14">
        <f t="shared" si="116"/>
        <v>1154030539459.1597</v>
      </c>
    </row>
    <row r="1800" spans="7:11" ht="12.75">
      <c r="G1800" s="5">
        <f t="shared" si="113"/>
        <v>149.83333333333334</v>
      </c>
      <c r="H1800" s="10">
        <v>1798</v>
      </c>
      <c r="I1800" s="16">
        <f t="shared" si="114"/>
        <v>58278542242.68756</v>
      </c>
      <c r="J1800" s="16">
        <f t="shared" si="115"/>
        <v>5886132767511.443</v>
      </c>
      <c r="K1800" s="14">
        <f t="shared" si="116"/>
        <v>1165570845051.771</v>
      </c>
    </row>
    <row r="1801" spans="7:11" ht="12.75">
      <c r="G1801" s="5">
        <f t="shared" si="113"/>
        <v>149.91666666666666</v>
      </c>
      <c r="H1801" s="10">
        <v>1799</v>
      </c>
      <c r="I1801" s="16">
        <f t="shared" si="114"/>
        <v>58861327675.11443</v>
      </c>
      <c r="J1801" s="16">
        <f t="shared" si="115"/>
        <v>5944994096186.558</v>
      </c>
      <c r="K1801" s="14">
        <f t="shared" si="116"/>
        <v>1177226553700.3086</v>
      </c>
    </row>
    <row r="1802" spans="7:11" ht="12.75">
      <c r="G1802" s="5">
        <f t="shared" si="113"/>
        <v>150</v>
      </c>
      <c r="H1802" s="10">
        <v>1800</v>
      </c>
      <c r="I1802" s="16">
        <f t="shared" si="114"/>
        <v>59449940961.86558</v>
      </c>
      <c r="J1802" s="16">
        <f t="shared" si="115"/>
        <v>6004444038148.423</v>
      </c>
      <c r="K1802" s="14">
        <f t="shared" si="116"/>
        <v>1188998819435.3313</v>
      </c>
    </row>
  </sheetData>
  <sheetProtection/>
  <printOptions/>
  <pageMargins left="0.75" right="0.75" top="1" bottom="1" header="0.5" footer="0.5"/>
  <pageSetup horizontalDpi="1440" verticalDpi="14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Ivan Vidyakin</cp:lastModifiedBy>
  <dcterms:created xsi:type="dcterms:W3CDTF">2007-04-07T12:36:40Z</dcterms:created>
  <dcterms:modified xsi:type="dcterms:W3CDTF">2007-06-24T03:45:52Z</dcterms:modified>
  <cp:category/>
  <cp:version/>
  <cp:contentType/>
  <cp:contentStatus/>
</cp:coreProperties>
</file>